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각대회\시장배\홈피관련\"/>
    </mc:Choice>
  </mc:AlternateContent>
  <bookViews>
    <workbookView xWindow="600" yWindow="75" windowWidth="14160" windowHeight="8550"/>
  </bookViews>
  <sheets>
    <sheet name="남.여중등부단체전" sheetId="1" r:id="rId1"/>
  </sheets>
  <calcPr calcId="162913"/>
</workbook>
</file>

<file path=xl/calcChain.xml><?xml version="1.0" encoding="utf-8"?>
<calcChain xmlns="http://schemas.openxmlformats.org/spreadsheetml/2006/main">
  <c r="F26" i="1" l="1"/>
  <c r="I26" i="1"/>
  <c r="F27" i="1"/>
  <c r="I27" i="1"/>
  <c r="F28" i="1"/>
  <c r="I28" i="1"/>
  <c r="G29" i="1" s="1"/>
  <c r="D29" i="1"/>
  <c r="J26" i="1" s="1"/>
  <c r="F30" i="1"/>
  <c r="D33" i="1" s="1"/>
  <c r="J30" i="1" s="1"/>
  <c r="I30" i="1"/>
  <c r="F31" i="1"/>
  <c r="I31" i="1"/>
  <c r="F32" i="1"/>
  <c r="I32" i="1"/>
  <c r="G33" i="1" s="1"/>
  <c r="F34" i="1"/>
  <c r="I34" i="1"/>
  <c r="F35" i="1"/>
  <c r="I35" i="1"/>
  <c r="F36" i="1"/>
  <c r="D37" i="1" s="1"/>
  <c r="J34" i="1" s="1"/>
  <c r="I36" i="1"/>
  <c r="G37" i="1"/>
  <c r="I7" i="1" l="1"/>
  <c r="F7" i="1"/>
  <c r="I6" i="1"/>
  <c r="F6" i="1"/>
  <c r="I5" i="1"/>
  <c r="F5" i="1"/>
  <c r="I19" i="1"/>
  <c r="F19" i="1"/>
  <c r="I18" i="1"/>
  <c r="G20" i="1" s="1"/>
  <c r="F18" i="1"/>
  <c r="I17" i="1"/>
  <c r="F17" i="1"/>
  <c r="I10" i="1"/>
  <c r="F10" i="1"/>
  <c r="D12" i="1" s="1"/>
  <c r="F9" i="1"/>
  <c r="I9" i="1"/>
  <c r="F11" i="1"/>
  <c r="I11" i="1"/>
  <c r="G12" i="1" l="1"/>
  <c r="J9" i="1" s="1"/>
  <c r="D20" i="1"/>
  <c r="J17" i="1" s="1"/>
  <c r="G8" i="1"/>
  <c r="D8" i="1"/>
  <c r="I13" i="1"/>
  <c r="G16" i="1" s="1"/>
  <c r="I15" i="1"/>
  <c r="I14" i="1"/>
  <c r="F13" i="1"/>
  <c r="F15" i="1"/>
  <c r="F14" i="1"/>
  <c r="D16" i="1" l="1"/>
  <c r="J5" i="1"/>
  <c r="J13" i="1"/>
</calcChain>
</file>

<file path=xl/sharedStrings.xml><?xml version="1.0" encoding="utf-8"?>
<sst xmlns="http://schemas.openxmlformats.org/spreadsheetml/2006/main" count="61" uniqueCount="38">
  <si>
    <t>학교</t>
    <phoneticPr fontId="1" type="noConversion"/>
  </si>
  <si>
    <t>이름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</si>
  <si>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</si>
  <si>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</si>
  <si>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</si>
  <si>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종합 total</t>
    <phoneticPr fontId="1" type="noConversion"/>
  </si>
  <si>
    <t>순위</t>
    <phoneticPr fontId="1" type="noConversion"/>
  </si>
  <si>
    <t>3월 26일</t>
    <phoneticPr fontId="1" type="noConversion"/>
  </si>
  <si>
    <t>3월 27일</t>
    <phoneticPr fontId="1" type="noConversion"/>
  </si>
  <si>
    <r>
      <t xml:space="preserve">   제33회 서울특별시장배 골프대회(단체전)     </t>
    </r>
    <r>
      <rPr>
        <b/>
        <sz val="20"/>
        <color indexed="62"/>
        <rFont val="휴먼엑스포"/>
        <family val="1"/>
        <charset val="129"/>
      </rPr>
      <t>남자중등부</t>
    </r>
    <phoneticPr fontId="1" type="noConversion"/>
  </si>
  <si>
    <r>
      <t xml:space="preserve">    제33회 서울특별시장배 골프대회(단체전)    </t>
    </r>
    <r>
      <rPr>
        <b/>
        <sz val="20"/>
        <color indexed="62"/>
        <rFont val="휴먼엑스포"/>
        <family val="1"/>
        <charset val="129"/>
      </rPr>
      <t>여자중등부</t>
    </r>
    <phoneticPr fontId="1" type="noConversion"/>
  </si>
  <si>
    <t>대청중</t>
    <phoneticPr fontId="4" type="noConversion"/>
  </si>
  <si>
    <t>박민우</t>
    <phoneticPr fontId="4" type="noConversion"/>
  </si>
  <si>
    <t>김용주</t>
    <phoneticPr fontId="4" type="noConversion"/>
  </si>
  <si>
    <t>박종우</t>
    <phoneticPr fontId="4" type="noConversion"/>
  </si>
  <si>
    <t>TOTAL</t>
    <phoneticPr fontId="4" type="noConversion"/>
  </si>
  <si>
    <t>동도중</t>
    <phoneticPr fontId="4" type="noConversion"/>
  </si>
  <si>
    <t>박재현</t>
    <phoneticPr fontId="4" type="noConversion"/>
  </si>
  <si>
    <t>조민서</t>
    <phoneticPr fontId="4" type="noConversion"/>
  </si>
  <si>
    <t>조성윤</t>
    <phoneticPr fontId="4" type="noConversion"/>
  </si>
  <si>
    <t>동북중</t>
    <phoneticPr fontId="4" type="noConversion"/>
  </si>
  <si>
    <t>박영우</t>
    <phoneticPr fontId="4" type="noConversion"/>
  </si>
  <si>
    <t>유승범</t>
    <phoneticPr fontId="4" type="noConversion"/>
  </si>
  <si>
    <t>오지원</t>
    <phoneticPr fontId="4" type="noConversion"/>
  </si>
  <si>
    <t>양동중</t>
    <phoneticPr fontId="4" type="noConversion"/>
  </si>
  <si>
    <t>장서준</t>
    <phoneticPr fontId="4" type="noConversion"/>
  </si>
  <si>
    <t>유태우</t>
    <phoneticPr fontId="4" type="noConversion"/>
  </si>
  <si>
    <t>차승훈</t>
    <phoneticPr fontId="4" type="noConversion"/>
  </si>
  <si>
    <t>김민정</t>
    <phoneticPr fontId="4" type="noConversion"/>
  </si>
  <si>
    <t>윤민아</t>
    <phoneticPr fontId="4" type="noConversion"/>
  </si>
  <si>
    <t>장효준</t>
    <phoneticPr fontId="4" type="noConversion"/>
  </si>
  <si>
    <t>상계제일중</t>
    <phoneticPr fontId="4" type="noConversion"/>
  </si>
  <si>
    <t>고다은</t>
    <phoneticPr fontId="4" type="noConversion"/>
  </si>
  <si>
    <t>정영화</t>
    <phoneticPr fontId="4" type="noConversion"/>
  </si>
  <si>
    <t>정세진</t>
    <phoneticPr fontId="4" type="noConversion"/>
  </si>
  <si>
    <t>이숙영</t>
    <phoneticPr fontId="4" type="noConversion"/>
  </si>
  <si>
    <t>김나영</t>
    <phoneticPr fontId="4" type="noConversion"/>
  </si>
  <si>
    <t>이로운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</si>
</sst>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20"/>
      <color indexed="62"/>
      <name val="휴먼엑스포"/>
      <family val="1"/>
      <charset val="129"/>
    </font>
    <font>
      <sz val="8"/>
      <name val="맑은 고딕"/>
      <family val="2"/>
      <charset val="129"/>
      <scheme val="minor"/>
    </font>
    <font>
      <b/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indexed="12"/>
      <name val="맑은 고딕"/>
      <family val="3"/>
      <charset val="129"/>
      <scheme val="minor"/>
    </font>
    <font>
      <b/>
      <sz val="12"/>
      <color indexed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indexed="12"/>
      <name val="맑은 고딕"/>
      <family val="3"/>
      <charset val="129"/>
      <scheme val="minor"/>
    </font>
    <font>
      <b/>
      <sz val="12"/>
      <color rgb="FF0000FF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6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6" fillId="0" borderId="44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5" fillId="0" borderId="63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 textRotation="255" wrapText="1" shrinkToFit="1"/>
    </xf>
    <xf numFmtId="0" fontId="6" fillId="0" borderId="20" xfId="0" applyFont="1" applyBorder="1" applyAlignment="1">
      <alignment horizontal="center" vertical="center" textRotation="255" wrapText="1" shrinkToFit="1"/>
    </xf>
    <xf numFmtId="0" fontId="12" fillId="0" borderId="49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2" fillId="2" borderId="25" xfId="0" applyFont="1" applyFill="1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6" fillId="0" borderId="62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11" fillId="0" borderId="61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textRotation="255" wrapText="1" shrinkToFit="1"/>
    </xf>
    <xf numFmtId="0" fontId="6" fillId="0" borderId="43" xfId="0" applyFont="1" applyBorder="1" applyAlignment="1">
      <alignment horizontal="center" vertical="center" textRotation="255" wrapText="1" shrinkToFit="1"/>
    </xf>
    <xf numFmtId="0" fontId="12" fillId="0" borderId="22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 shrinkToFit="1"/>
    </xf>
    <xf numFmtId="0" fontId="11" fillId="0" borderId="56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textRotation="255" wrapText="1" shrinkToFit="1"/>
    </xf>
    <xf numFmtId="0" fontId="12" fillId="0" borderId="24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 textRotation="255" shrinkToFit="1"/>
    </xf>
    <xf numFmtId="0" fontId="6" fillId="0" borderId="36" xfId="0" applyFont="1" applyBorder="1" applyAlignment="1">
      <alignment horizontal="center" vertical="center" textRotation="255" shrinkToFi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workbookViewId="0">
      <selection sqref="A1:K1"/>
    </sheetView>
  </sheetViews>
  <sheetFormatPr defaultRowHeight="13.5"/>
  <cols>
    <col min="1" max="1" width="9.6640625" customWidth="1"/>
    <col min="3" max="3" width="3.5546875" customWidth="1"/>
    <col min="4" max="9" width="6" customWidth="1"/>
    <col min="10" max="10" width="10.88671875" customWidth="1"/>
  </cols>
  <sheetData>
    <row r="1" spans="1:11" ht="45" customHeight="1" thickTop="1" thickBot="1">
      <c r="A1" s="36" t="s">
        <v>9</v>
      </c>
      <c r="B1" s="37"/>
      <c r="C1" s="37"/>
      <c r="D1" s="37"/>
      <c r="E1" s="37"/>
      <c r="F1" s="37"/>
      <c r="G1" s="37"/>
      <c r="H1" s="37"/>
      <c r="I1" s="37"/>
      <c r="J1" s="37"/>
      <c r="K1" s="38"/>
    </row>
    <row r="2" spans="1:11" ht="5.25" customHeight="1" thickTop="1" thickBot="1"/>
    <row r="3" spans="1:11" ht="21.75" customHeight="1" thickTop="1">
      <c r="A3" s="39" t="s">
        <v>0</v>
      </c>
      <c r="B3" s="41" t="s">
        <v>1</v>
      </c>
      <c r="C3" s="42"/>
      <c r="D3" s="45" t="s">
        <v>7</v>
      </c>
      <c r="E3" s="45"/>
      <c r="F3" s="46"/>
      <c r="G3" s="47" t="s">
        <v>8</v>
      </c>
      <c r="H3" s="45"/>
      <c r="I3" s="46"/>
      <c r="J3" s="48" t="s">
        <v>5</v>
      </c>
      <c r="K3" s="50" t="s">
        <v>6</v>
      </c>
    </row>
    <row r="4" spans="1:11" ht="21.75" customHeight="1" thickBot="1">
      <c r="A4" s="40"/>
      <c r="B4" s="43"/>
      <c r="C4" s="44"/>
      <c r="D4" s="25" t="s">
        <v>2</v>
      </c>
      <c r="E4" s="26" t="s">
        <v>3</v>
      </c>
      <c r="F4" s="27" t="s">
        <v>4</v>
      </c>
      <c r="G4" s="25" t="s">
        <v>2</v>
      </c>
      <c r="H4" s="26" t="s">
        <v>3</v>
      </c>
      <c r="I4" s="28" t="s">
        <v>4</v>
      </c>
      <c r="J4" s="49"/>
      <c r="K4" s="51"/>
    </row>
    <row r="5" spans="1:11" ht="30" customHeight="1" thickTop="1">
      <c r="A5" s="57" t="s">
        <v>24</v>
      </c>
      <c r="B5" s="12" t="s">
        <v>25</v>
      </c>
      <c r="C5" s="13">
        <v>1</v>
      </c>
      <c r="D5" s="17">
        <v>44</v>
      </c>
      <c r="E5" s="16">
        <v>40</v>
      </c>
      <c r="F5" s="14">
        <f t="shared" ref="F5:F7" si="0">SUM(D5:E5)</f>
        <v>84</v>
      </c>
      <c r="G5" s="15">
        <v>46</v>
      </c>
      <c r="H5" s="16">
        <v>44</v>
      </c>
      <c r="I5" s="14">
        <f t="shared" ref="I5:I7" si="1">SUM(G5:H5)</f>
        <v>90</v>
      </c>
      <c r="J5" s="66">
        <f>SUM(D8:I8)</f>
        <v>299</v>
      </c>
      <c r="K5" s="59">
        <v>1</v>
      </c>
    </row>
    <row r="6" spans="1:11" ht="30" customHeight="1">
      <c r="A6" s="30"/>
      <c r="B6" s="19" t="s">
        <v>26</v>
      </c>
      <c r="C6" s="20">
        <v>3</v>
      </c>
      <c r="D6" s="11">
        <v>39</v>
      </c>
      <c r="E6" s="8">
        <v>36</v>
      </c>
      <c r="F6" s="9">
        <f t="shared" si="0"/>
        <v>75</v>
      </c>
      <c r="G6" s="10">
        <v>39</v>
      </c>
      <c r="H6" s="8">
        <v>40</v>
      </c>
      <c r="I6" s="9">
        <f t="shared" si="1"/>
        <v>79</v>
      </c>
      <c r="J6" s="55"/>
      <c r="K6" s="32"/>
    </row>
    <row r="7" spans="1:11" ht="30" customHeight="1">
      <c r="A7" s="30"/>
      <c r="B7" s="6" t="s">
        <v>27</v>
      </c>
      <c r="C7" s="7">
        <v>3</v>
      </c>
      <c r="D7" s="11">
        <v>36</v>
      </c>
      <c r="E7" s="8">
        <v>35</v>
      </c>
      <c r="F7" s="9">
        <f t="shared" si="0"/>
        <v>71</v>
      </c>
      <c r="G7" s="10">
        <v>35</v>
      </c>
      <c r="H7" s="8">
        <v>39</v>
      </c>
      <c r="I7" s="9">
        <f t="shared" si="1"/>
        <v>74</v>
      </c>
      <c r="J7" s="55"/>
      <c r="K7" s="32"/>
    </row>
    <row r="8" spans="1:11" ht="30" customHeight="1" thickBot="1">
      <c r="A8" s="58"/>
      <c r="B8" s="64" t="s">
        <v>15</v>
      </c>
      <c r="C8" s="65"/>
      <c r="D8" s="61">
        <f t="shared" ref="D8" si="2">F6+F7</f>
        <v>146</v>
      </c>
      <c r="E8" s="62"/>
      <c r="F8" s="63"/>
      <c r="G8" s="61">
        <f t="shared" ref="G8" si="3">I6+I7</f>
        <v>153</v>
      </c>
      <c r="H8" s="62"/>
      <c r="I8" s="63"/>
      <c r="J8" s="56"/>
      <c r="K8" s="60"/>
    </row>
    <row r="9" spans="1:11" ht="30" customHeight="1" thickTop="1">
      <c r="A9" s="57" t="s">
        <v>20</v>
      </c>
      <c r="B9" s="12" t="s">
        <v>21</v>
      </c>
      <c r="C9" s="13">
        <v>2</v>
      </c>
      <c r="D9" s="17">
        <v>43</v>
      </c>
      <c r="E9" s="16">
        <v>40</v>
      </c>
      <c r="F9" s="14">
        <f t="shared" ref="F9:F11" si="4">SUM(D9:E9)</f>
        <v>83</v>
      </c>
      <c r="G9" s="15">
        <v>39</v>
      </c>
      <c r="H9" s="16">
        <v>36</v>
      </c>
      <c r="I9" s="14">
        <f t="shared" ref="I9:I11" si="5">SUM(G9:H9)</f>
        <v>75</v>
      </c>
      <c r="J9" s="66">
        <f>SUM(D12:I12)</f>
        <v>303</v>
      </c>
      <c r="K9" s="59">
        <v>2</v>
      </c>
    </row>
    <row r="10" spans="1:11" ht="30" customHeight="1">
      <c r="A10" s="30"/>
      <c r="B10" s="19" t="s">
        <v>22</v>
      </c>
      <c r="C10" s="20">
        <v>2</v>
      </c>
      <c r="D10" s="11">
        <v>41</v>
      </c>
      <c r="E10" s="8">
        <v>36</v>
      </c>
      <c r="F10" s="9">
        <f t="shared" ref="F10" si="6">SUM(D10:E10)</f>
        <v>77</v>
      </c>
      <c r="G10" s="10">
        <v>41</v>
      </c>
      <c r="H10" s="8">
        <v>36</v>
      </c>
      <c r="I10" s="9">
        <f t="shared" ref="I10" si="7">SUM(G10:H10)</f>
        <v>77</v>
      </c>
      <c r="J10" s="55"/>
      <c r="K10" s="32"/>
    </row>
    <row r="11" spans="1:11" ht="30" customHeight="1">
      <c r="A11" s="30"/>
      <c r="B11" s="6" t="s">
        <v>23</v>
      </c>
      <c r="C11" s="7">
        <v>3</v>
      </c>
      <c r="D11" s="11">
        <v>38</v>
      </c>
      <c r="E11" s="8">
        <v>38</v>
      </c>
      <c r="F11" s="9">
        <f t="shared" si="4"/>
        <v>76</v>
      </c>
      <c r="G11" s="10">
        <v>35</v>
      </c>
      <c r="H11" s="8">
        <v>40</v>
      </c>
      <c r="I11" s="9">
        <f t="shared" si="5"/>
        <v>75</v>
      </c>
      <c r="J11" s="55"/>
      <c r="K11" s="32"/>
    </row>
    <row r="12" spans="1:11" ht="30" customHeight="1" thickBot="1">
      <c r="A12" s="73"/>
      <c r="B12" s="68" t="s">
        <v>15</v>
      </c>
      <c r="C12" s="69"/>
      <c r="D12" s="70">
        <f t="shared" ref="D12" si="8">F10+F11</f>
        <v>153</v>
      </c>
      <c r="E12" s="71"/>
      <c r="F12" s="72"/>
      <c r="G12" s="70">
        <f t="shared" ref="G12" si="9">I9+I11</f>
        <v>150</v>
      </c>
      <c r="H12" s="71"/>
      <c r="I12" s="72"/>
      <c r="J12" s="56"/>
      <c r="K12" s="74"/>
    </row>
    <row r="13" spans="1:11" ht="30" customHeight="1" thickTop="1">
      <c r="A13" s="75" t="s">
        <v>11</v>
      </c>
      <c r="B13" s="1" t="s">
        <v>12</v>
      </c>
      <c r="C13" s="2">
        <v>2</v>
      </c>
      <c r="D13" s="5">
        <v>44</v>
      </c>
      <c r="E13" s="3">
        <v>40</v>
      </c>
      <c r="F13" s="4">
        <f>SUM(D13:E13)</f>
        <v>84</v>
      </c>
      <c r="G13" s="5">
        <v>37</v>
      </c>
      <c r="H13" s="3">
        <v>41</v>
      </c>
      <c r="I13" s="4">
        <f>SUM(G13:H13)</f>
        <v>78</v>
      </c>
      <c r="J13" s="66">
        <f>SUM(D16:I16)</f>
        <v>321</v>
      </c>
      <c r="K13" s="31">
        <v>3</v>
      </c>
    </row>
    <row r="14" spans="1:11" ht="30" customHeight="1">
      <c r="A14" s="76"/>
      <c r="B14" s="6" t="s">
        <v>13</v>
      </c>
      <c r="C14" s="7">
        <v>3</v>
      </c>
      <c r="D14" s="18">
        <v>41</v>
      </c>
      <c r="E14" s="8">
        <v>41</v>
      </c>
      <c r="F14" s="9">
        <f>SUM(D14:E14)</f>
        <v>82</v>
      </c>
      <c r="G14" s="10">
        <v>40</v>
      </c>
      <c r="H14" s="8">
        <v>37</v>
      </c>
      <c r="I14" s="9">
        <f>SUM(G14:H14)</f>
        <v>77</v>
      </c>
      <c r="J14" s="55"/>
      <c r="K14" s="32"/>
    </row>
    <row r="15" spans="1:11" ht="30" customHeight="1">
      <c r="A15" s="76"/>
      <c r="B15" s="6" t="s">
        <v>14</v>
      </c>
      <c r="C15" s="7">
        <v>3</v>
      </c>
      <c r="D15" s="10">
        <v>50</v>
      </c>
      <c r="E15" s="8">
        <v>39</v>
      </c>
      <c r="F15" s="9">
        <f>SUM(D15:E15)</f>
        <v>89</v>
      </c>
      <c r="G15" s="10">
        <v>38</v>
      </c>
      <c r="H15" s="8">
        <v>42</v>
      </c>
      <c r="I15" s="9">
        <f>SUM(G15:H15)</f>
        <v>80</v>
      </c>
      <c r="J15" s="55"/>
      <c r="K15" s="32"/>
    </row>
    <row r="16" spans="1:11" ht="30" customHeight="1" thickBot="1">
      <c r="A16" s="76"/>
      <c r="B16" s="52" t="s">
        <v>15</v>
      </c>
      <c r="C16" s="53"/>
      <c r="D16" s="70">
        <f t="shared" ref="D16" si="10">F13+F14</f>
        <v>166</v>
      </c>
      <c r="E16" s="71"/>
      <c r="F16" s="72"/>
      <c r="G16" s="70">
        <f t="shared" ref="G16" si="11">I13+I14</f>
        <v>155</v>
      </c>
      <c r="H16" s="71"/>
      <c r="I16" s="72"/>
      <c r="J16" s="56"/>
      <c r="K16" s="74"/>
    </row>
    <row r="17" spans="1:11" ht="30" customHeight="1" thickTop="1">
      <c r="A17" s="57" t="s">
        <v>16</v>
      </c>
      <c r="B17" s="12" t="s">
        <v>17</v>
      </c>
      <c r="C17" s="13">
        <v>2</v>
      </c>
      <c r="D17" s="17">
        <v>49</v>
      </c>
      <c r="E17" s="16">
        <v>48</v>
      </c>
      <c r="F17" s="14">
        <f t="shared" ref="F17:F19" si="12">SUM(D17:E17)</f>
        <v>97</v>
      </c>
      <c r="G17" s="15">
        <v>50</v>
      </c>
      <c r="H17" s="16">
        <v>51</v>
      </c>
      <c r="I17" s="14">
        <f t="shared" ref="I17:I19" si="13">SUM(G17:H17)</f>
        <v>101</v>
      </c>
      <c r="J17" s="66">
        <f>SUM(D20:I20)</f>
        <v>341</v>
      </c>
      <c r="K17" s="59">
        <v>4</v>
      </c>
    </row>
    <row r="18" spans="1:11" ht="30" customHeight="1">
      <c r="A18" s="30"/>
      <c r="B18" s="19" t="s">
        <v>18</v>
      </c>
      <c r="C18" s="20">
        <v>2</v>
      </c>
      <c r="D18" s="11">
        <v>44</v>
      </c>
      <c r="E18" s="8">
        <v>45</v>
      </c>
      <c r="F18" s="9">
        <f t="shared" si="12"/>
        <v>89</v>
      </c>
      <c r="G18" s="10">
        <v>47</v>
      </c>
      <c r="H18" s="8">
        <v>42</v>
      </c>
      <c r="I18" s="9">
        <f t="shared" si="13"/>
        <v>89</v>
      </c>
      <c r="J18" s="55"/>
      <c r="K18" s="32"/>
    </row>
    <row r="19" spans="1:11" ht="30" customHeight="1">
      <c r="A19" s="30"/>
      <c r="B19" s="6" t="s">
        <v>19</v>
      </c>
      <c r="C19" s="7">
        <v>3</v>
      </c>
      <c r="D19" s="11">
        <v>39</v>
      </c>
      <c r="E19" s="8">
        <v>45</v>
      </c>
      <c r="F19" s="9">
        <f t="shared" si="12"/>
        <v>84</v>
      </c>
      <c r="G19" s="10">
        <v>39</v>
      </c>
      <c r="H19" s="8">
        <v>40</v>
      </c>
      <c r="I19" s="9">
        <f t="shared" si="13"/>
        <v>79</v>
      </c>
      <c r="J19" s="55"/>
      <c r="K19" s="32"/>
    </row>
    <row r="20" spans="1:11" ht="30" customHeight="1" thickBot="1">
      <c r="A20" s="58"/>
      <c r="B20" s="64" t="s">
        <v>15</v>
      </c>
      <c r="C20" s="65"/>
      <c r="D20" s="61">
        <f t="shared" ref="D20" si="14">F18+F19</f>
        <v>173</v>
      </c>
      <c r="E20" s="62"/>
      <c r="F20" s="63"/>
      <c r="G20" s="61">
        <f t="shared" ref="G20" si="15">I18+I19</f>
        <v>168</v>
      </c>
      <c r="H20" s="62"/>
      <c r="I20" s="63"/>
      <c r="J20" s="67"/>
      <c r="K20" s="60"/>
    </row>
    <row r="21" spans="1:11" ht="24.95" customHeight="1" thickTop="1" thickBot="1"/>
    <row r="22" spans="1:11" ht="44.25" customHeight="1" thickTop="1" thickBot="1">
      <c r="A22" s="36" t="s">
        <v>10</v>
      </c>
      <c r="B22" s="37"/>
      <c r="C22" s="37"/>
      <c r="D22" s="37"/>
      <c r="E22" s="37"/>
      <c r="F22" s="37"/>
      <c r="G22" s="37"/>
      <c r="H22" s="37"/>
      <c r="I22" s="37"/>
      <c r="J22" s="37"/>
      <c r="K22" s="38"/>
    </row>
    <row r="23" spans="1:11" ht="6.75" customHeight="1" thickTop="1" thickBot="1"/>
    <row r="24" spans="1:11" ht="24.95" customHeight="1" thickTop="1">
      <c r="A24" s="39" t="s">
        <v>0</v>
      </c>
      <c r="B24" s="41" t="s">
        <v>1</v>
      </c>
      <c r="C24" s="42"/>
      <c r="D24" s="45" t="s">
        <v>7</v>
      </c>
      <c r="E24" s="45"/>
      <c r="F24" s="46"/>
      <c r="G24" s="47" t="s">
        <v>8</v>
      </c>
      <c r="H24" s="45"/>
      <c r="I24" s="46"/>
      <c r="J24" s="48" t="s">
        <v>5</v>
      </c>
      <c r="K24" s="50" t="s">
        <v>6</v>
      </c>
    </row>
    <row r="25" spans="1:11" ht="24.95" customHeight="1" thickBot="1">
      <c r="A25" s="40"/>
      <c r="B25" s="43"/>
      <c r="C25" s="44"/>
      <c r="D25" s="21" t="s">
        <v>2</v>
      </c>
      <c r="E25" s="22" t="s">
        <v>3</v>
      </c>
      <c r="F25" s="23" t="s">
        <v>4</v>
      </c>
      <c r="G25" s="21" t="s">
        <v>2</v>
      </c>
      <c r="H25" s="22" t="s">
        <v>3</v>
      </c>
      <c r="I25" s="24" t="s">
        <v>4</v>
      </c>
      <c r="J25" s="49"/>
      <c r="K25" s="51"/>
    </row>
    <row r="26" spans="1:11" ht="31.5" customHeight="1">
      <c r="A26" s="29" t="s">
        <v>11</v>
      </c>
      <c r="B26" s="1" t="s">
        <v>28</v>
      </c>
      <c r="C26" s="2">
        <v>3</v>
      </c>
      <c r="D26" s="5">
        <v>45</v>
      </c>
      <c r="E26" s="3">
        <v>47</v>
      </c>
      <c r="F26" s="4">
        <f>SUM(D26:E26)</f>
        <v>92</v>
      </c>
      <c r="G26" s="5">
        <v>49</v>
      </c>
      <c r="H26" s="3">
        <v>45</v>
      </c>
      <c r="I26" s="4">
        <f>SUM(G26:H26)</f>
        <v>94</v>
      </c>
      <c r="J26" s="54">
        <f>SUM(D29:I29)</f>
        <v>300</v>
      </c>
      <c r="K26" s="31">
        <v>1</v>
      </c>
    </row>
    <row r="27" spans="1:11" ht="31.5" customHeight="1">
      <c r="A27" s="30"/>
      <c r="B27" s="19" t="s">
        <v>29</v>
      </c>
      <c r="C27" s="20">
        <v>3</v>
      </c>
      <c r="D27" s="18">
        <v>38</v>
      </c>
      <c r="E27" s="8">
        <v>36</v>
      </c>
      <c r="F27" s="9">
        <f>SUM(D27:E27)</f>
        <v>74</v>
      </c>
      <c r="G27" s="10">
        <v>37</v>
      </c>
      <c r="H27" s="8">
        <v>36</v>
      </c>
      <c r="I27" s="9">
        <f>SUM(G27:H27)</f>
        <v>73</v>
      </c>
      <c r="J27" s="55"/>
      <c r="K27" s="32"/>
    </row>
    <row r="28" spans="1:11" ht="31.5" customHeight="1">
      <c r="A28" s="30"/>
      <c r="B28" s="6" t="s">
        <v>30</v>
      </c>
      <c r="C28" s="7">
        <v>3</v>
      </c>
      <c r="D28" s="10">
        <v>39</v>
      </c>
      <c r="E28" s="8">
        <v>35</v>
      </c>
      <c r="F28" s="9">
        <f>SUM(D28:E28)</f>
        <v>74</v>
      </c>
      <c r="G28" s="10">
        <v>37</v>
      </c>
      <c r="H28" s="8">
        <v>42</v>
      </c>
      <c r="I28" s="9">
        <f>SUM(G28:H28)</f>
        <v>79</v>
      </c>
      <c r="J28" s="55"/>
      <c r="K28" s="32"/>
    </row>
    <row r="29" spans="1:11" ht="31.5" customHeight="1" thickBot="1">
      <c r="A29" s="30"/>
      <c r="B29" s="52" t="s">
        <v>15</v>
      </c>
      <c r="C29" s="53"/>
      <c r="D29" s="33">
        <f>F27+F28</f>
        <v>148</v>
      </c>
      <c r="E29" s="34"/>
      <c r="F29" s="35"/>
      <c r="G29" s="33">
        <f>I27+I28</f>
        <v>152</v>
      </c>
      <c r="H29" s="34"/>
      <c r="I29" s="35"/>
      <c r="J29" s="56"/>
      <c r="K29" s="32"/>
    </row>
    <row r="30" spans="1:11" ht="31.5" customHeight="1" thickTop="1">
      <c r="A30" s="57" t="s">
        <v>24</v>
      </c>
      <c r="B30" s="12" t="s">
        <v>35</v>
      </c>
      <c r="C30" s="13">
        <v>2</v>
      </c>
      <c r="D30" s="17">
        <v>43</v>
      </c>
      <c r="E30" s="16">
        <v>36</v>
      </c>
      <c r="F30" s="14">
        <f>SUM(D30:E30)</f>
        <v>79</v>
      </c>
      <c r="G30" s="15">
        <v>41</v>
      </c>
      <c r="H30" s="16">
        <v>39</v>
      </c>
      <c r="I30" s="14">
        <f>SUM(G30:H30)</f>
        <v>80</v>
      </c>
      <c r="J30" s="66">
        <f>SUM(D33:I33)</f>
        <v>301</v>
      </c>
      <c r="K30" s="59">
        <v>2</v>
      </c>
    </row>
    <row r="31" spans="1:11" ht="31.5" customHeight="1">
      <c r="A31" s="30"/>
      <c r="B31" s="19" t="s">
        <v>36</v>
      </c>
      <c r="C31" s="20">
        <v>3</v>
      </c>
      <c r="D31" s="11">
        <v>42</v>
      </c>
      <c r="E31" s="8">
        <v>40</v>
      </c>
      <c r="F31" s="9">
        <f>SUM(D31:E31)</f>
        <v>82</v>
      </c>
      <c r="G31" s="10">
        <v>37</v>
      </c>
      <c r="H31" s="8">
        <v>35</v>
      </c>
      <c r="I31" s="9">
        <f>SUM(G31:H31)</f>
        <v>72</v>
      </c>
      <c r="J31" s="55"/>
      <c r="K31" s="32"/>
    </row>
    <row r="32" spans="1:11" ht="31.5" customHeight="1">
      <c r="A32" s="30"/>
      <c r="B32" s="6" t="s">
        <v>37</v>
      </c>
      <c r="C32" s="7">
        <v>3</v>
      </c>
      <c r="D32" s="11">
        <v>35</v>
      </c>
      <c r="E32" s="8">
        <v>40</v>
      </c>
      <c r="F32" s="9">
        <f>SUM(D32:E32)</f>
        <v>75</v>
      </c>
      <c r="G32" s="10">
        <v>36</v>
      </c>
      <c r="H32" s="8">
        <v>39</v>
      </c>
      <c r="I32" s="9">
        <f>SUM(G32:H32)</f>
        <v>75</v>
      </c>
      <c r="J32" s="55"/>
      <c r="K32" s="32"/>
    </row>
    <row r="33" spans="1:11" ht="31.5" customHeight="1" thickBot="1">
      <c r="A33" s="58"/>
      <c r="B33" s="64" t="s">
        <v>15</v>
      </c>
      <c r="C33" s="65"/>
      <c r="D33" s="61">
        <f>F30+F32</f>
        <v>154</v>
      </c>
      <c r="E33" s="62"/>
      <c r="F33" s="63"/>
      <c r="G33" s="61">
        <f>I31+I32</f>
        <v>147</v>
      </c>
      <c r="H33" s="62"/>
      <c r="I33" s="63"/>
      <c r="J33" s="56"/>
      <c r="K33" s="60"/>
    </row>
    <row r="34" spans="1:11" ht="31.5" customHeight="1" thickTop="1">
      <c r="A34" s="57" t="s">
        <v>31</v>
      </c>
      <c r="B34" s="12" t="s">
        <v>32</v>
      </c>
      <c r="C34" s="13">
        <v>1</v>
      </c>
      <c r="D34" s="17">
        <v>50</v>
      </c>
      <c r="E34" s="16">
        <v>50</v>
      </c>
      <c r="F34" s="14">
        <f>SUM(D34:E34)</f>
        <v>100</v>
      </c>
      <c r="G34" s="15">
        <v>50</v>
      </c>
      <c r="H34" s="16">
        <v>46</v>
      </c>
      <c r="I34" s="14">
        <f>SUM(G34:H34)</f>
        <v>96</v>
      </c>
      <c r="J34" s="66">
        <f>SUM(D37:I37)</f>
        <v>313</v>
      </c>
      <c r="K34" s="59">
        <v>3</v>
      </c>
    </row>
    <row r="35" spans="1:11" ht="31.5" customHeight="1">
      <c r="A35" s="30"/>
      <c r="B35" s="19" t="s">
        <v>33</v>
      </c>
      <c r="C35" s="20">
        <v>1</v>
      </c>
      <c r="D35" s="11">
        <v>39</v>
      </c>
      <c r="E35" s="8">
        <v>34</v>
      </c>
      <c r="F35" s="9">
        <f>SUM(D35:E35)</f>
        <v>73</v>
      </c>
      <c r="G35" s="10">
        <v>38</v>
      </c>
      <c r="H35" s="8">
        <v>38</v>
      </c>
      <c r="I35" s="9">
        <f>SUM(G35:H35)</f>
        <v>76</v>
      </c>
      <c r="J35" s="55"/>
      <c r="K35" s="32"/>
    </row>
    <row r="36" spans="1:11" ht="31.5" customHeight="1">
      <c r="A36" s="30"/>
      <c r="B36" s="6" t="s">
        <v>34</v>
      </c>
      <c r="C36" s="7">
        <v>2</v>
      </c>
      <c r="D36" s="11">
        <v>45</v>
      </c>
      <c r="E36" s="8">
        <v>38</v>
      </c>
      <c r="F36" s="9">
        <f>SUM(D36:E36)</f>
        <v>83</v>
      </c>
      <c r="G36" s="10">
        <v>42</v>
      </c>
      <c r="H36" s="8">
        <v>39</v>
      </c>
      <c r="I36" s="9">
        <f>SUM(G36:H36)</f>
        <v>81</v>
      </c>
      <c r="J36" s="55"/>
      <c r="K36" s="32"/>
    </row>
    <row r="37" spans="1:11" ht="31.5" customHeight="1" thickBot="1">
      <c r="A37" s="58"/>
      <c r="B37" s="64" t="s">
        <v>15</v>
      </c>
      <c r="C37" s="65"/>
      <c r="D37" s="61">
        <f>F35+F36</f>
        <v>156</v>
      </c>
      <c r="E37" s="62"/>
      <c r="F37" s="63"/>
      <c r="G37" s="61">
        <f>I35+I36</f>
        <v>157</v>
      </c>
      <c r="H37" s="62"/>
      <c r="I37" s="63"/>
      <c r="J37" s="67"/>
      <c r="K37" s="60"/>
    </row>
    <row r="38" spans="1:11" ht="14.25" thickTop="1"/>
  </sheetData>
  <sheetProtection algorithmName="SHA-512" hashValue="lkIofxXpa0Arg4z/+RORKcWekn5DhlIZc7EchqDWDMNuM8o2YQcwpiA8/eZuuDiWg4r2hmFeKSp6/l7Q/uQfAA==" saltValue="0gCg7t08GpqfXik9QRRg5w==" spinCount="100000" sheet="1" formatCells="0" formatColumns="0" formatRows="0" insertColumns="0" insertRows="0" insertHyperlinks="0" deleteColumns="0" deleteRows="0" sort="0" autoFilter="0" pivotTables="0"/>
  <sortState ref="B5:I7">
    <sortCondition ref="B5"/>
  </sortState>
  <mergeCells count="56">
    <mergeCell ref="A5:A8"/>
    <mergeCell ref="K5:K8"/>
    <mergeCell ref="B16:C16"/>
    <mergeCell ref="B8:C8"/>
    <mergeCell ref="D16:F16"/>
    <mergeCell ref="G16:I16"/>
    <mergeCell ref="D8:F8"/>
    <mergeCell ref="G8:I8"/>
    <mergeCell ref="A9:A12"/>
    <mergeCell ref="K9:K12"/>
    <mergeCell ref="D12:F12"/>
    <mergeCell ref="G12:I12"/>
    <mergeCell ref="A13:A16"/>
    <mergeCell ref="K13:K16"/>
    <mergeCell ref="J5:J8"/>
    <mergeCell ref="J9:J12"/>
    <mergeCell ref="A17:A20"/>
    <mergeCell ref="K17:K20"/>
    <mergeCell ref="B20:C20"/>
    <mergeCell ref="B12:C12"/>
    <mergeCell ref="D20:F20"/>
    <mergeCell ref="G20:I20"/>
    <mergeCell ref="J13:J16"/>
    <mergeCell ref="J17:J20"/>
    <mergeCell ref="A1:K1"/>
    <mergeCell ref="A3:A4"/>
    <mergeCell ref="D3:F3"/>
    <mergeCell ref="G3:I3"/>
    <mergeCell ref="J3:J4"/>
    <mergeCell ref="K3:K4"/>
    <mergeCell ref="B3:C4"/>
    <mergeCell ref="A34:A37"/>
    <mergeCell ref="K34:K37"/>
    <mergeCell ref="B37:C37"/>
    <mergeCell ref="D37:F37"/>
    <mergeCell ref="G37:I37"/>
    <mergeCell ref="J34:J37"/>
    <mergeCell ref="A30:A33"/>
    <mergeCell ref="K30:K33"/>
    <mergeCell ref="D33:F33"/>
    <mergeCell ref="G33:I33"/>
    <mergeCell ref="B33:C33"/>
    <mergeCell ref="J30:J33"/>
    <mergeCell ref="A26:A29"/>
    <mergeCell ref="K26:K29"/>
    <mergeCell ref="D29:F29"/>
    <mergeCell ref="G29:I29"/>
    <mergeCell ref="A22:K22"/>
    <mergeCell ref="A24:A25"/>
    <mergeCell ref="B24:C25"/>
    <mergeCell ref="D24:F24"/>
    <mergeCell ref="G24:I24"/>
    <mergeCell ref="J24:J25"/>
    <mergeCell ref="K24:K25"/>
    <mergeCell ref="B29:C29"/>
    <mergeCell ref="J26:J29"/>
  </mergeCells>
  <phoneticPr fontId="1" type="noConversion"/>
  <pageMargins left="0.55118110236220474" right="0.55118110236220474" top="1.7716535433070868" bottom="1.181102362204724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남.여중등부단체전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2018-03-27T11:04:19Z</cp:lastPrinted>
  <dcterms:created xsi:type="dcterms:W3CDTF">2002-04-19T07:04:10Z</dcterms:created>
  <dcterms:modified xsi:type="dcterms:W3CDTF">2018-03-27T11:04:22Z</dcterms:modified>
</cp:coreProperties>
</file>