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각대회\유소연배종별(년도별)\홈피자료\"/>
    </mc:Choice>
  </mc:AlternateContent>
  <bookViews>
    <workbookView xWindow="600" yWindow="75" windowWidth="14160" windowHeight="8550"/>
  </bookViews>
  <sheets>
    <sheet name="남.여중등부 단체전" sheetId="1" r:id="rId1"/>
  </sheets>
  <calcPr calcId="162913"/>
</workbook>
</file>

<file path=xl/calcChain.xml><?xml version="1.0" encoding="utf-8"?>
<calcChain xmlns="http://schemas.openxmlformats.org/spreadsheetml/2006/main">
  <c r="F18" i="1" l="1"/>
  <c r="I18" i="1"/>
  <c r="F19" i="1"/>
  <c r="I19" i="1"/>
  <c r="F20" i="1"/>
  <c r="I20" i="1"/>
  <c r="D21" i="1"/>
  <c r="J18" i="1" s="1"/>
  <c r="G21" i="1"/>
  <c r="F22" i="1"/>
  <c r="I22" i="1"/>
  <c r="F23" i="1"/>
  <c r="I23" i="1"/>
  <c r="D24" i="1"/>
  <c r="G24" i="1"/>
  <c r="J22" i="1" s="1"/>
  <c r="F25" i="1"/>
  <c r="I25" i="1"/>
  <c r="F26" i="1"/>
  <c r="I26" i="1"/>
  <c r="F27" i="1"/>
  <c r="I27" i="1"/>
  <c r="D28" i="1"/>
  <c r="J25" i="1" s="1"/>
  <c r="G28" i="1"/>
  <c r="F29" i="1"/>
  <c r="I29" i="1"/>
  <c r="F30" i="1"/>
  <c r="I30" i="1"/>
  <c r="D31" i="1"/>
  <c r="G31" i="1"/>
  <c r="J29" i="1" s="1"/>
  <c r="I9" i="1" l="1"/>
  <c r="F9" i="1"/>
  <c r="I8" i="1"/>
  <c r="F8" i="1"/>
  <c r="G10" i="1" l="1"/>
  <c r="D10" i="1"/>
  <c r="J8" i="1" s="1"/>
  <c r="I5" i="1"/>
  <c r="I6" i="1"/>
  <c r="F5" i="1"/>
  <c r="F6" i="1"/>
  <c r="G7" i="1" l="1"/>
  <c r="D7" i="1"/>
  <c r="J5" i="1" s="1"/>
</calcChain>
</file>

<file path=xl/sharedStrings.xml><?xml version="1.0" encoding="utf-8"?>
<sst xmlns="http://schemas.openxmlformats.org/spreadsheetml/2006/main" count="52" uniqueCount="34">
  <si>
    <t>학교</t>
    <phoneticPr fontId="1" type="noConversion"/>
  </si>
  <si>
    <t>이름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</si>
  <si>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</si>
  <si>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</si>
  <si>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</si>
  <si>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</si>
  <si>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</si>
  <si>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종합 total</t>
    <phoneticPr fontId="1" type="noConversion"/>
  </si>
  <si>
    <t>순위</t>
    <phoneticPr fontId="1" type="noConversion"/>
  </si>
  <si>
    <t>TOTAL</t>
    <phoneticPr fontId="4" type="noConversion"/>
  </si>
  <si>
    <t>반상현</t>
    <phoneticPr fontId="1" type="noConversion"/>
  </si>
  <si>
    <t>이상재</t>
    <phoneticPr fontId="1" type="noConversion"/>
  </si>
  <si>
    <t>서문여중</t>
    <phoneticPr fontId="1" type="noConversion"/>
  </si>
  <si>
    <t>이윤서</t>
    <phoneticPr fontId="1" type="noConversion"/>
  </si>
  <si>
    <t>김민아</t>
    <phoneticPr fontId="1" type="noConversion"/>
  </si>
  <si>
    <r>
      <t xml:space="preserve">   2021 유소연배 서울특별시 종별 골프대회  (단체전)     </t>
    </r>
    <r>
      <rPr>
        <b/>
        <sz val="20"/>
        <color indexed="62"/>
        <rFont val="휴먼엑스포"/>
        <family val="1"/>
        <charset val="129"/>
      </rPr>
      <t>남자중등부</t>
    </r>
    <phoneticPr fontId="1" type="noConversion"/>
  </si>
  <si>
    <t>3월 30일</t>
    <phoneticPr fontId="1" type="noConversion"/>
  </si>
  <si>
    <t>3월 31일</t>
    <phoneticPr fontId="1" type="noConversion"/>
  </si>
  <si>
    <r>
      <t xml:space="preserve">   2021 유소연배 서울특별시 종별 골프대회  (단체전)     </t>
    </r>
    <r>
      <rPr>
        <b/>
        <sz val="20"/>
        <color indexed="62"/>
        <rFont val="휴먼엑스포"/>
        <family val="1"/>
        <charset val="129"/>
      </rPr>
      <t>여자중등부</t>
    </r>
    <phoneticPr fontId="1" type="noConversion"/>
  </si>
  <si>
    <t>서운중</t>
    <phoneticPr fontId="1" type="noConversion"/>
  </si>
  <si>
    <t>양동중</t>
    <phoneticPr fontId="1" type="noConversion"/>
  </si>
  <si>
    <t>박승혁</t>
    <phoneticPr fontId="1" type="noConversion"/>
  </si>
  <si>
    <t>조영두</t>
    <phoneticPr fontId="1" type="noConversion"/>
  </si>
  <si>
    <t>동도중</t>
    <phoneticPr fontId="1" type="noConversion"/>
  </si>
  <si>
    <t>장하연</t>
    <phoneticPr fontId="1" type="noConversion"/>
  </si>
  <si>
    <t>남하은</t>
    <phoneticPr fontId="1" type="noConversion"/>
  </si>
  <si>
    <t>박서진A</t>
    <phoneticPr fontId="1" type="noConversion"/>
  </si>
  <si>
    <t>박시우</t>
    <phoneticPr fontId="1" type="noConversion"/>
  </si>
  <si>
    <t>서운중</t>
    <phoneticPr fontId="1" type="noConversion"/>
  </si>
  <si>
    <t>강민지</t>
    <phoneticPr fontId="1" type="noConversion"/>
  </si>
  <si>
    <t>김채은</t>
    <phoneticPr fontId="1" type="noConversion"/>
  </si>
  <si>
    <t>은성중</t>
    <phoneticPr fontId="1" type="noConversion"/>
  </si>
  <si>
    <t>이지요</t>
    <phoneticPr fontId="1" type="noConversion"/>
  </si>
  <si>
    <t>박지민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</si>
</sst>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sz val="8"/>
      <name val="맑은 고딕"/>
      <family val="3"/>
      <charset val="129"/>
    </font>
    <font>
      <b/>
      <sz val="12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indexed="12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 shrinkToFit="1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workbookViewId="0">
      <selection activeCell="N7" sqref="N7"/>
    </sheetView>
  </sheetViews>
  <sheetFormatPr defaultRowHeight="13.5" x14ac:dyDescent="0.15"/>
  <cols>
    <col min="3" max="3" width="3.5546875" customWidth="1"/>
    <col min="4" max="9" width="6" customWidth="1"/>
    <col min="10" max="10" width="10.88671875" customWidth="1"/>
  </cols>
  <sheetData>
    <row r="1" spans="1:11" ht="39.75" customHeight="1" thickTop="1" thickBot="1" x14ac:dyDescent="0.2">
      <c r="A1" s="30" t="s">
        <v>15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ht="5.25" customHeight="1" thickTop="1" thickBot="1" x14ac:dyDescent="0.2"/>
    <row r="3" spans="1:11" ht="24.75" customHeight="1" thickTop="1" x14ac:dyDescent="0.15">
      <c r="A3" s="33" t="s">
        <v>0</v>
      </c>
      <c r="B3" s="35" t="s">
        <v>1</v>
      </c>
      <c r="C3" s="36"/>
      <c r="D3" s="39" t="s">
        <v>16</v>
      </c>
      <c r="E3" s="39"/>
      <c r="F3" s="40"/>
      <c r="G3" s="41" t="s">
        <v>17</v>
      </c>
      <c r="H3" s="39"/>
      <c r="I3" s="40"/>
      <c r="J3" s="42" t="s">
        <v>7</v>
      </c>
      <c r="K3" s="44" t="s">
        <v>8</v>
      </c>
    </row>
    <row r="4" spans="1:11" ht="24.75" customHeight="1" thickBot="1" x14ac:dyDescent="0.2">
      <c r="A4" s="62"/>
      <c r="B4" s="65"/>
      <c r="C4" s="66"/>
      <c r="D4" s="1" t="s">
        <v>2</v>
      </c>
      <c r="E4" s="2" t="s">
        <v>3</v>
      </c>
      <c r="F4" s="3" t="s">
        <v>4</v>
      </c>
      <c r="G4" s="1" t="s">
        <v>2</v>
      </c>
      <c r="H4" s="2" t="s">
        <v>3</v>
      </c>
      <c r="I4" s="4" t="s">
        <v>4</v>
      </c>
      <c r="J4" s="63"/>
      <c r="K4" s="64"/>
    </row>
    <row r="5" spans="1:11" ht="24.75" customHeight="1" x14ac:dyDescent="0.15">
      <c r="A5" s="46" t="s">
        <v>19</v>
      </c>
      <c r="B5" s="17" t="s">
        <v>10</v>
      </c>
      <c r="C5" s="18">
        <v>3</v>
      </c>
      <c r="D5" s="8">
        <v>43</v>
      </c>
      <c r="E5" s="6">
        <v>41</v>
      </c>
      <c r="F5" s="7">
        <f>SUM(D5:E5)</f>
        <v>84</v>
      </c>
      <c r="G5" s="8">
        <v>39</v>
      </c>
      <c r="H5" s="6">
        <v>35</v>
      </c>
      <c r="I5" s="7">
        <f>SUM(G5:H5)</f>
        <v>74</v>
      </c>
      <c r="J5" s="49">
        <f>SUM(D7:I7)</f>
        <v>308</v>
      </c>
      <c r="K5" s="52">
        <v>1</v>
      </c>
    </row>
    <row r="6" spans="1:11" ht="24.75" customHeight="1" x14ac:dyDescent="0.15">
      <c r="A6" s="47"/>
      <c r="B6" s="19" t="s">
        <v>11</v>
      </c>
      <c r="C6" s="20">
        <v>3</v>
      </c>
      <c r="D6" s="12">
        <v>36</v>
      </c>
      <c r="E6" s="13">
        <v>36</v>
      </c>
      <c r="F6" s="11">
        <f>SUM(D6:E6)</f>
        <v>72</v>
      </c>
      <c r="G6" s="12">
        <v>41</v>
      </c>
      <c r="H6" s="13">
        <v>37</v>
      </c>
      <c r="I6" s="11">
        <f>SUM(G6:H6)</f>
        <v>78</v>
      </c>
      <c r="J6" s="50"/>
      <c r="K6" s="53"/>
    </row>
    <row r="7" spans="1:11" ht="24.75" customHeight="1" thickBot="1" x14ac:dyDescent="0.2">
      <c r="A7" s="48"/>
      <c r="B7" s="60" t="s">
        <v>9</v>
      </c>
      <c r="C7" s="61"/>
      <c r="D7" s="57">
        <f t="shared" ref="D7" si="0">F5+F6</f>
        <v>156</v>
      </c>
      <c r="E7" s="58"/>
      <c r="F7" s="59"/>
      <c r="G7" s="57">
        <f t="shared" ref="G7" si="1">I5+I6</f>
        <v>152</v>
      </c>
      <c r="H7" s="58"/>
      <c r="I7" s="59"/>
      <c r="J7" s="51"/>
      <c r="K7" s="54"/>
    </row>
    <row r="8" spans="1:11" ht="24.75" customHeight="1" x14ac:dyDescent="0.15">
      <c r="A8" s="47" t="s">
        <v>20</v>
      </c>
      <c r="B8" s="21" t="s">
        <v>21</v>
      </c>
      <c r="C8" s="22">
        <v>3</v>
      </c>
      <c r="D8" s="9">
        <v>39</v>
      </c>
      <c r="E8" s="10">
        <v>45</v>
      </c>
      <c r="F8" s="16">
        <f t="shared" ref="F8:F9" si="2">SUM(D8:E8)</f>
        <v>84</v>
      </c>
      <c r="G8" s="15">
        <v>42</v>
      </c>
      <c r="H8" s="10">
        <v>42</v>
      </c>
      <c r="I8" s="16">
        <f t="shared" ref="I8:I9" si="3">SUM(G8:H8)</f>
        <v>84</v>
      </c>
      <c r="J8" s="50">
        <f>SUM(D10:I10)</f>
        <v>311</v>
      </c>
      <c r="K8" s="53">
        <v>2</v>
      </c>
    </row>
    <row r="9" spans="1:11" ht="24.75" customHeight="1" x14ac:dyDescent="0.15">
      <c r="A9" s="47"/>
      <c r="B9" s="19" t="s">
        <v>22</v>
      </c>
      <c r="C9" s="20">
        <v>3</v>
      </c>
      <c r="D9" s="9">
        <v>36</v>
      </c>
      <c r="E9" s="10">
        <v>36</v>
      </c>
      <c r="F9" s="11">
        <f t="shared" si="2"/>
        <v>72</v>
      </c>
      <c r="G9" s="12">
        <v>34</v>
      </c>
      <c r="H9" s="13">
        <v>37</v>
      </c>
      <c r="I9" s="11">
        <f t="shared" si="3"/>
        <v>71</v>
      </c>
      <c r="J9" s="50"/>
      <c r="K9" s="53"/>
    </row>
    <row r="10" spans="1:11" ht="24.75" customHeight="1" thickBot="1" x14ac:dyDescent="0.2">
      <c r="A10" s="69"/>
      <c r="B10" s="67" t="s">
        <v>9</v>
      </c>
      <c r="C10" s="68"/>
      <c r="D10" s="71">
        <f t="shared" ref="D10" si="4">F8+F9</f>
        <v>156</v>
      </c>
      <c r="E10" s="72"/>
      <c r="F10" s="73"/>
      <c r="G10" s="71">
        <f>I8+I9</f>
        <v>155</v>
      </c>
      <c r="H10" s="72"/>
      <c r="I10" s="73"/>
      <c r="J10" s="70"/>
      <c r="K10" s="74"/>
    </row>
    <row r="11" spans="1:11" ht="14.25" thickTop="1" x14ac:dyDescent="0.15"/>
    <row r="13" spans="1:11" ht="14.25" thickBot="1" x14ac:dyDescent="0.2"/>
    <row r="14" spans="1:11" ht="39.75" customHeight="1" thickTop="1" thickBot="1" x14ac:dyDescent="0.2">
      <c r="A14" s="30" t="s">
        <v>18</v>
      </c>
      <c r="B14" s="31"/>
      <c r="C14" s="31"/>
      <c r="D14" s="31"/>
      <c r="E14" s="31"/>
      <c r="F14" s="31"/>
      <c r="G14" s="31"/>
      <c r="H14" s="31"/>
      <c r="I14" s="31"/>
      <c r="J14" s="31"/>
      <c r="K14" s="32"/>
    </row>
    <row r="15" spans="1:11" ht="6" customHeight="1" thickTop="1" thickBot="1" x14ac:dyDescent="0.2"/>
    <row r="16" spans="1:11" ht="18" thickTop="1" x14ac:dyDescent="0.15">
      <c r="A16" s="33" t="s">
        <v>0</v>
      </c>
      <c r="B16" s="35" t="s">
        <v>1</v>
      </c>
      <c r="C16" s="36"/>
      <c r="D16" s="39" t="s">
        <v>16</v>
      </c>
      <c r="E16" s="39"/>
      <c r="F16" s="40"/>
      <c r="G16" s="41" t="s">
        <v>17</v>
      </c>
      <c r="H16" s="39"/>
      <c r="I16" s="40"/>
      <c r="J16" s="42" t="s">
        <v>5</v>
      </c>
      <c r="K16" s="44" t="s">
        <v>6</v>
      </c>
    </row>
    <row r="17" spans="1:11" ht="18" thickBot="1" x14ac:dyDescent="0.2">
      <c r="A17" s="34"/>
      <c r="B17" s="37"/>
      <c r="C17" s="38"/>
      <c r="D17" s="23" t="s">
        <v>2</v>
      </c>
      <c r="E17" s="24" t="s">
        <v>3</v>
      </c>
      <c r="F17" s="25" t="s">
        <v>4</v>
      </c>
      <c r="G17" s="23" t="s">
        <v>2</v>
      </c>
      <c r="H17" s="24" t="s">
        <v>3</v>
      </c>
      <c r="I17" s="26" t="s">
        <v>4</v>
      </c>
      <c r="J17" s="43"/>
      <c r="K17" s="45"/>
    </row>
    <row r="18" spans="1:11" ht="23.25" customHeight="1" x14ac:dyDescent="0.15">
      <c r="A18" s="46" t="s">
        <v>12</v>
      </c>
      <c r="B18" s="17" t="s">
        <v>26</v>
      </c>
      <c r="C18" s="18">
        <v>2</v>
      </c>
      <c r="D18" s="5">
        <v>37</v>
      </c>
      <c r="E18" s="6">
        <v>39</v>
      </c>
      <c r="F18" s="7">
        <f>SUM(D18:E18)</f>
        <v>76</v>
      </c>
      <c r="G18" s="8">
        <v>35</v>
      </c>
      <c r="H18" s="6">
        <v>36</v>
      </c>
      <c r="I18" s="7">
        <f>SUM(G18:H18)</f>
        <v>71</v>
      </c>
      <c r="J18" s="49">
        <f>SUM(D21:I21)</f>
        <v>290</v>
      </c>
      <c r="K18" s="52">
        <v>1</v>
      </c>
    </row>
    <row r="19" spans="1:11" ht="23.25" customHeight="1" x14ac:dyDescent="0.15">
      <c r="A19" s="47"/>
      <c r="B19" s="21" t="s">
        <v>13</v>
      </c>
      <c r="C19" s="22">
        <v>2</v>
      </c>
      <c r="D19" s="9">
        <v>36</v>
      </c>
      <c r="E19" s="10">
        <v>35</v>
      </c>
      <c r="F19" s="11">
        <f>SUM(D19:E19)</f>
        <v>71</v>
      </c>
      <c r="G19" s="12">
        <v>37</v>
      </c>
      <c r="H19" s="13">
        <v>37</v>
      </c>
      <c r="I19" s="11">
        <f>SUM(G19:H19)</f>
        <v>74</v>
      </c>
      <c r="J19" s="50"/>
      <c r="K19" s="53"/>
    </row>
    <row r="20" spans="1:11" ht="23.25" customHeight="1" x14ac:dyDescent="0.15">
      <c r="A20" s="47"/>
      <c r="B20" s="19" t="s">
        <v>27</v>
      </c>
      <c r="C20" s="20">
        <v>3</v>
      </c>
      <c r="D20" s="14">
        <v>38</v>
      </c>
      <c r="E20" s="13">
        <v>36</v>
      </c>
      <c r="F20" s="11">
        <f>SUM(D20:E20)</f>
        <v>74</v>
      </c>
      <c r="G20" s="12">
        <v>39</v>
      </c>
      <c r="H20" s="13">
        <v>39</v>
      </c>
      <c r="I20" s="11">
        <f>SUM(G20:H20)</f>
        <v>78</v>
      </c>
      <c r="J20" s="50"/>
      <c r="K20" s="53"/>
    </row>
    <row r="21" spans="1:11" ht="23.25" customHeight="1" thickBot="1" x14ac:dyDescent="0.2">
      <c r="A21" s="48"/>
      <c r="B21" s="55" t="s">
        <v>9</v>
      </c>
      <c r="C21" s="56"/>
      <c r="D21" s="57">
        <f>F19+F20</f>
        <v>145</v>
      </c>
      <c r="E21" s="58"/>
      <c r="F21" s="59"/>
      <c r="G21" s="57">
        <f>I18+I19</f>
        <v>145</v>
      </c>
      <c r="H21" s="58"/>
      <c r="I21" s="59"/>
      <c r="J21" s="51"/>
      <c r="K21" s="54"/>
    </row>
    <row r="22" spans="1:11" ht="23.25" customHeight="1" x14ac:dyDescent="0.15">
      <c r="A22" s="46" t="s">
        <v>28</v>
      </c>
      <c r="B22" s="17" t="s">
        <v>29</v>
      </c>
      <c r="C22" s="18">
        <v>3</v>
      </c>
      <c r="D22" s="5">
        <v>40</v>
      </c>
      <c r="E22" s="6">
        <v>41</v>
      </c>
      <c r="F22" s="27">
        <f>SUM(D22:E22)</f>
        <v>81</v>
      </c>
      <c r="G22" s="28">
        <v>42</v>
      </c>
      <c r="H22" s="29">
        <v>39</v>
      </c>
      <c r="I22" s="27">
        <f>SUM(G22:H22)</f>
        <v>81</v>
      </c>
      <c r="J22" s="49">
        <f>SUM(D24:I24)</f>
        <v>310</v>
      </c>
      <c r="K22" s="52">
        <v>2</v>
      </c>
    </row>
    <row r="23" spans="1:11" ht="23.25" customHeight="1" x14ac:dyDescent="0.15">
      <c r="A23" s="47"/>
      <c r="B23" s="19" t="s">
        <v>30</v>
      </c>
      <c r="C23" s="20">
        <v>3</v>
      </c>
      <c r="D23" s="14">
        <v>36</v>
      </c>
      <c r="E23" s="13">
        <v>38</v>
      </c>
      <c r="F23" s="11">
        <f>SUM(D23:E23)</f>
        <v>74</v>
      </c>
      <c r="G23" s="12">
        <v>37</v>
      </c>
      <c r="H23" s="13">
        <v>37</v>
      </c>
      <c r="I23" s="11">
        <f>SUM(G23:H23)</f>
        <v>74</v>
      </c>
      <c r="J23" s="50"/>
      <c r="K23" s="53"/>
    </row>
    <row r="24" spans="1:11" ht="23.25" customHeight="1" thickBot="1" x14ac:dyDescent="0.2">
      <c r="A24" s="48"/>
      <c r="B24" s="55" t="s">
        <v>9</v>
      </c>
      <c r="C24" s="56"/>
      <c r="D24" s="57">
        <f>F22+F23</f>
        <v>155</v>
      </c>
      <c r="E24" s="58"/>
      <c r="F24" s="59"/>
      <c r="G24" s="57">
        <f>I22+I23</f>
        <v>155</v>
      </c>
      <c r="H24" s="58"/>
      <c r="I24" s="59"/>
      <c r="J24" s="51"/>
      <c r="K24" s="54"/>
    </row>
    <row r="25" spans="1:11" ht="23.25" customHeight="1" x14ac:dyDescent="0.15">
      <c r="A25" s="46" t="s">
        <v>31</v>
      </c>
      <c r="B25" s="17" t="s">
        <v>32</v>
      </c>
      <c r="C25" s="18">
        <v>1</v>
      </c>
      <c r="D25" s="5">
        <v>35</v>
      </c>
      <c r="E25" s="6">
        <v>38</v>
      </c>
      <c r="F25" s="7">
        <f>SUM(D25:E25)</f>
        <v>73</v>
      </c>
      <c r="G25" s="8">
        <v>41</v>
      </c>
      <c r="H25" s="6">
        <v>42</v>
      </c>
      <c r="I25" s="7">
        <f>SUM(G25:H25)</f>
        <v>83</v>
      </c>
      <c r="J25" s="49">
        <f>SUM(D28:I28)</f>
        <v>312</v>
      </c>
      <c r="K25" s="52">
        <v>3</v>
      </c>
    </row>
    <row r="26" spans="1:11" ht="23.25" customHeight="1" x14ac:dyDescent="0.15">
      <c r="A26" s="47"/>
      <c r="B26" s="19" t="s">
        <v>33</v>
      </c>
      <c r="C26" s="20">
        <v>2</v>
      </c>
      <c r="D26" s="9">
        <v>41</v>
      </c>
      <c r="E26" s="10">
        <v>44</v>
      </c>
      <c r="F26" s="11">
        <f>SUM(D26:E26)</f>
        <v>85</v>
      </c>
      <c r="G26" s="12">
        <v>40</v>
      </c>
      <c r="H26" s="13">
        <v>44</v>
      </c>
      <c r="I26" s="11">
        <f>SUM(G26:H26)</f>
        <v>84</v>
      </c>
      <c r="J26" s="50"/>
      <c r="K26" s="53"/>
    </row>
    <row r="27" spans="1:11" ht="23.25" customHeight="1" x14ac:dyDescent="0.15">
      <c r="A27" s="47"/>
      <c r="B27" s="19" t="s">
        <v>14</v>
      </c>
      <c r="C27" s="20">
        <v>3</v>
      </c>
      <c r="D27" s="14">
        <v>38</v>
      </c>
      <c r="E27" s="13">
        <v>44</v>
      </c>
      <c r="F27" s="11">
        <f>SUM(D27:E27)</f>
        <v>82</v>
      </c>
      <c r="G27" s="12">
        <v>39</v>
      </c>
      <c r="H27" s="13">
        <v>35</v>
      </c>
      <c r="I27" s="11">
        <f>SUM(G27:H27)</f>
        <v>74</v>
      </c>
      <c r="J27" s="50"/>
      <c r="K27" s="53"/>
    </row>
    <row r="28" spans="1:11" ht="23.25" customHeight="1" thickBot="1" x14ac:dyDescent="0.2">
      <c r="A28" s="48"/>
      <c r="B28" s="55" t="s">
        <v>9</v>
      </c>
      <c r="C28" s="56"/>
      <c r="D28" s="57">
        <f>F25+F27</f>
        <v>155</v>
      </c>
      <c r="E28" s="58"/>
      <c r="F28" s="59"/>
      <c r="G28" s="57">
        <f>I25+I27</f>
        <v>157</v>
      </c>
      <c r="H28" s="58"/>
      <c r="I28" s="59"/>
      <c r="J28" s="51"/>
      <c r="K28" s="54"/>
    </row>
    <row r="29" spans="1:11" ht="23.25" customHeight="1" x14ac:dyDescent="0.15">
      <c r="A29" s="46" t="s">
        <v>23</v>
      </c>
      <c r="B29" s="17" t="s">
        <v>24</v>
      </c>
      <c r="C29" s="18">
        <v>2</v>
      </c>
      <c r="D29" s="8">
        <v>40</v>
      </c>
      <c r="E29" s="6">
        <v>36</v>
      </c>
      <c r="F29" s="7">
        <f>SUM(D29:E29)</f>
        <v>76</v>
      </c>
      <c r="G29" s="8">
        <v>35</v>
      </c>
      <c r="H29" s="6">
        <v>42</v>
      </c>
      <c r="I29" s="7">
        <f>SUM(G29:H29)</f>
        <v>77</v>
      </c>
      <c r="J29" s="49">
        <f>SUM(D31:I31)</f>
        <v>321</v>
      </c>
      <c r="K29" s="52">
        <v>4</v>
      </c>
    </row>
    <row r="30" spans="1:11" ht="23.25" customHeight="1" x14ac:dyDescent="0.15">
      <c r="A30" s="47"/>
      <c r="B30" s="19" t="s">
        <v>25</v>
      </c>
      <c r="C30" s="20">
        <v>3</v>
      </c>
      <c r="D30" s="12">
        <v>39</v>
      </c>
      <c r="E30" s="13">
        <v>44</v>
      </c>
      <c r="F30" s="11">
        <f>SUM(D30:E30)</f>
        <v>83</v>
      </c>
      <c r="G30" s="12">
        <v>42</v>
      </c>
      <c r="H30" s="13">
        <v>43</v>
      </c>
      <c r="I30" s="11">
        <f>SUM(G30:H30)</f>
        <v>85</v>
      </c>
      <c r="J30" s="50"/>
      <c r="K30" s="53"/>
    </row>
    <row r="31" spans="1:11" ht="23.25" customHeight="1" thickBot="1" x14ac:dyDescent="0.2">
      <c r="A31" s="48"/>
      <c r="B31" s="60" t="s">
        <v>9</v>
      </c>
      <c r="C31" s="61"/>
      <c r="D31" s="57">
        <f>F29+F30</f>
        <v>159</v>
      </c>
      <c r="E31" s="58"/>
      <c r="F31" s="59"/>
      <c r="G31" s="57">
        <f>I29+I30</f>
        <v>162</v>
      </c>
      <c r="H31" s="58"/>
      <c r="I31" s="59"/>
      <c r="J31" s="51"/>
      <c r="K31" s="54"/>
    </row>
  </sheetData>
  <sheetProtection algorithmName="SHA-512" hashValue="f/zDlIT/3cY40JGBlBw1rNrc5i7dCY0xAIfFTj+I7qtYW4fVTYnS5DufjwT3h3jY5Pc3mfGw1DwY2FzMz1Bkwg==" saltValue="cqCf4DzFNaTdLQHn3B1HZw==" spinCount="100000" sheet="1" formatCells="0" formatColumns="0" formatRows="0" insertColumns="0" insertRows="0" insertHyperlinks="0" deleteColumns="0" deleteRows="0" sort="0" autoFilter="0" pivotTables="0"/>
  <sortState ref="B15:I17">
    <sortCondition ref="B5"/>
  </sortState>
  <mergeCells count="50">
    <mergeCell ref="B10:C10"/>
    <mergeCell ref="A5:A7"/>
    <mergeCell ref="K5:K7"/>
    <mergeCell ref="A8:A10"/>
    <mergeCell ref="J8:J10"/>
    <mergeCell ref="B7:C7"/>
    <mergeCell ref="D7:F7"/>
    <mergeCell ref="G7:I7"/>
    <mergeCell ref="D10:F10"/>
    <mergeCell ref="G10:I10"/>
    <mergeCell ref="K8:K10"/>
    <mergeCell ref="J5:J7"/>
    <mergeCell ref="A1:K1"/>
    <mergeCell ref="A3:A4"/>
    <mergeCell ref="D3:F3"/>
    <mergeCell ref="G3:I3"/>
    <mergeCell ref="J3:J4"/>
    <mergeCell ref="K3:K4"/>
    <mergeCell ref="B3:C4"/>
    <mergeCell ref="A22:A24"/>
    <mergeCell ref="J22:J24"/>
    <mergeCell ref="K22:K24"/>
    <mergeCell ref="B24:C24"/>
    <mergeCell ref="D24:F24"/>
    <mergeCell ref="G24:I24"/>
    <mergeCell ref="A29:A31"/>
    <mergeCell ref="J29:J31"/>
    <mergeCell ref="K29:K31"/>
    <mergeCell ref="B31:C31"/>
    <mergeCell ref="D31:F31"/>
    <mergeCell ref="G31:I31"/>
    <mergeCell ref="A18:A21"/>
    <mergeCell ref="J18:J21"/>
    <mergeCell ref="K18:K21"/>
    <mergeCell ref="B21:C21"/>
    <mergeCell ref="D21:F21"/>
    <mergeCell ref="G21:I21"/>
    <mergeCell ref="A25:A28"/>
    <mergeCell ref="J25:J28"/>
    <mergeCell ref="K25:K28"/>
    <mergeCell ref="B28:C28"/>
    <mergeCell ref="D28:F28"/>
    <mergeCell ref="G28:I28"/>
    <mergeCell ref="A14:K14"/>
    <mergeCell ref="A16:A17"/>
    <mergeCell ref="B16:C17"/>
    <mergeCell ref="D16:F16"/>
    <mergeCell ref="G16:I16"/>
    <mergeCell ref="J16:J17"/>
    <mergeCell ref="K16:K17"/>
  </mergeCells>
  <phoneticPr fontId="1" type="noConversion"/>
  <pageMargins left="0.55118110236220474" right="0.55118110236220474" top="1.1811023622047245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남.여중등부 단체전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2021-03-31T12:25:42Z</cp:lastPrinted>
  <dcterms:created xsi:type="dcterms:W3CDTF">2002-04-19T07:04:10Z</dcterms:created>
  <dcterms:modified xsi:type="dcterms:W3CDTF">2021-03-31T12:30:42Z</dcterms:modified>
</cp:coreProperties>
</file>