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초등부" sheetId="8" r:id="rId1"/>
  </sheets>
  <calcPr calcId="124519"/>
</workbook>
</file>

<file path=xl/calcChain.xml><?xml version="1.0" encoding="utf-8"?>
<calcChain xmlns="http://schemas.openxmlformats.org/spreadsheetml/2006/main">
  <c r="F39" i="8"/>
  <c r="I39"/>
  <c r="J39" s="1"/>
  <c r="F40"/>
  <c r="I40"/>
  <c r="J40"/>
  <c r="F41"/>
  <c r="I41"/>
  <c r="J41" s="1"/>
  <c r="F42"/>
  <c r="I42"/>
  <c r="J42"/>
  <c r="F44"/>
  <c r="I44"/>
  <c r="J44" s="1"/>
  <c r="F45"/>
  <c r="I45"/>
  <c r="J45"/>
  <c r="F46"/>
  <c r="I46"/>
  <c r="J46" s="1"/>
  <c r="F47"/>
  <c r="I47"/>
  <c r="J47"/>
  <c r="F49"/>
  <c r="I49"/>
  <c r="J49" s="1"/>
  <c r="F50"/>
  <c r="J50" s="1"/>
  <c r="I50"/>
  <c r="F51"/>
  <c r="I51"/>
  <c r="J51" s="1"/>
  <c r="F52"/>
  <c r="I52"/>
  <c r="J52"/>
  <c r="F53"/>
  <c r="I53"/>
  <c r="J53" s="1"/>
  <c r="F54"/>
  <c r="I54"/>
  <c r="J54"/>
  <c r="F55"/>
  <c r="I55"/>
  <c r="J55" s="1"/>
  <c r="F56"/>
  <c r="I56"/>
  <c r="J56"/>
  <c r="F57"/>
  <c r="I57"/>
  <c r="J57" s="1"/>
  <c r="F58"/>
  <c r="J58" s="1"/>
  <c r="I58"/>
  <c r="F59"/>
  <c r="I59"/>
  <c r="J59" s="1"/>
  <c r="F60"/>
  <c r="I60"/>
  <c r="J60"/>
  <c r="F61"/>
  <c r="I61"/>
  <c r="J61" s="1"/>
  <c r="F23" l="1"/>
  <c r="I23"/>
  <c r="F7"/>
  <c r="I7"/>
  <c r="F24"/>
  <c r="I24"/>
  <c r="F26"/>
  <c r="I26"/>
  <c r="F12"/>
  <c r="I12"/>
  <c r="F14"/>
  <c r="I14"/>
  <c r="F19"/>
  <c r="I19"/>
  <c r="F6"/>
  <c r="I6"/>
  <c r="F17"/>
  <c r="I17"/>
  <c r="F15"/>
  <c r="I15"/>
  <c r="F8"/>
  <c r="J8" s="1"/>
  <c r="I8"/>
  <c r="F28"/>
  <c r="I28"/>
  <c r="F18"/>
  <c r="I18"/>
  <c r="F29"/>
  <c r="I29"/>
  <c r="F21"/>
  <c r="I21"/>
  <c r="F30"/>
  <c r="I30"/>
  <c r="F9"/>
  <c r="I9"/>
  <c r="F16"/>
  <c r="I16"/>
  <c r="F25"/>
  <c r="I25"/>
  <c r="F10"/>
  <c r="I10"/>
  <c r="F27"/>
  <c r="I27"/>
  <c r="F22"/>
  <c r="I22"/>
  <c r="F11"/>
  <c r="I11"/>
  <c r="J7" l="1"/>
  <c r="J6"/>
  <c r="J12"/>
  <c r="J19"/>
  <c r="J15"/>
  <c r="J17"/>
  <c r="J18"/>
  <c r="J23"/>
  <c r="J26"/>
  <c r="J24"/>
  <c r="J14"/>
  <c r="J28"/>
  <c r="J30"/>
  <c r="J29"/>
  <c r="J22"/>
  <c r="J27"/>
  <c r="J10"/>
  <c r="J16"/>
  <c r="J9"/>
  <c r="J25"/>
  <c r="J21"/>
  <c r="J11"/>
</calcChain>
</file>

<file path=xl/sharedStrings.xml><?xml version="1.0" encoding="utf-8"?>
<sst xmlns="http://schemas.openxmlformats.org/spreadsheetml/2006/main" count="120" uniqueCount="102">
  <si>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</si>
  <si>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</si>
  <si>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</si>
  <si>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</si>
  <si>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</si>
  <si>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</si>
  <si>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</si>
  <si>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8월 29일</t>
    <phoneticPr fontId="1" type="noConversion"/>
  </si>
  <si>
    <t>8월 30일</t>
    <phoneticPr fontId="1" type="noConversion"/>
  </si>
  <si>
    <t>가동초</t>
    <phoneticPr fontId="1" type="noConversion"/>
  </si>
  <si>
    <t>이원형</t>
    <phoneticPr fontId="1" type="noConversion"/>
  </si>
  <si>
    <t>금옥초</t>
    <phoneticPr fontId="1" type="noConversion"/>
  </si>
  <si>
    <t>송도훈</t>
    <phoneticPr fontId="1" type="noConversion"/>
  </si>
  <si>
    <t>대명초</t>
    <phoneticPr fontId="1" type="noConversion"/>
  </si>
  <si>
    <t>이종왕</t>
    <phoneticPr fontId="1" type="noConversion"/>
  </si>
  <si>
    <t>압구정초</t>
    <phoneticPr fontId="1" type="noConversion"/>
  </si>
  <si>
    <t>김재하</t>
    <phoneticPr fontId="1" type="noConversion"/>
  </si>
  <si>
    <t>일원초</t>
    <phoneticPr fontId="1" type="noConversion"/>
  </si>
  <si>
    <t>김용주</t>
    <phoneticPr fontId="1" type="noConversion"/>
  </si>
  <si>
    <t>잠원초</t>
    <phoneticPr fontId="1" type="noConversion"/>
  </si>
  <si>
    <t>김민규</t>
    <phoneticPr fontId="1" type="noConversion"/>
  </si>
  <si>
    <t>한천초</t>
    <phoneticPr fontId="1" type="noConversion"/>
  </si>
  <si>
    <t>민소웅</t>
    <phoneticPr fontId="1" type="noConversion"/>
  </si>
  <si>
    <t>고명초</t>
    <phoneticPr fontId="1" type="noConversion"/>
  </si>
  <si>
    <t>정주리</t>
    <phoneticPr fontId="1" type="noConversion"/>
  </si>
  <si>
    <t>동교초</t>
    <phoneticPr fontId="1" type="noConversion"/>
  </si>
  <si>
    <t>윤이나</t>
    <phoneticPr fontId="1" type="noConversion"/>
  </si>
  <si>
    <t>반포초</t>
    <phoneticPr fontId="1" type="noConversion"/>
  </si>
  <si>
    <t>윤민아</t>
    <phoneticPr fontId="1" type="noConversion"/>
  </si>
  <si>
    <t>신정초</t>
    <phoneticPr fontId="1" type="noConversion"/>
  </si>
  <si>
    <t>김본영</t>
    <phoneticPr fontId="1" type="noConversion"/>
  </si>
  <si>
    <t>영풍초</t>
    <phoneticPr fontId="1" type="noConversion"/>
  </si>
  <si>
    <t>홍정민</t>
    <phoneticPr fontId="1" type="noConversion"/>
  </si>
  <si>
    <t>영훈초</t>
    <phoneticPr fontId="1" type="noConversion"/>
  </si>
  <si>
    <t>김세희</t>
    <phoneticPr fontId="1" type="noConversion"/>
  </si>
  <si>
    <t>은천초</t>
    <phoneticPr fontId="1" type="noConversion"/>
  </si>
  <si>
    <t>최가빈</t>
    <phoneticPr fontId="1" type="noConversion"/>
  </si>
  <si>
    <t>증산초</t>
    <phoneticPr fontId="1" type="noConversion"/>
  </si>
  <si>
    <t>유서연</t>
    <phoneticPr fontId="1" type="noConversion"/>
  </si>
  <si>
    <t>3,4학년부</t>
    <phoneticPr fontId="1" type="noConversion"/>
  </si>
  <si>
    <t>5학년부</t>
    <phoneticPr fontId="1" type="noConversion"/>
  </si>
  <si>
    <t>6학년부</t>
    <phoneticPr fontId="1" type="noConversion"/>
  </si>
  <si>
    <r>
      <t xml:space="preserve">    제16회 클리브랜드골프배 서울특별시 초.중등부 학생 골프대회 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</si>
  <si>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r>
      <t xml:space="preserve">제16회 클리브랜드골프배 서울특별시 초.중등부 학생 골프대회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</si>
  <si>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양남초</t>
    <phoneticPr fontId="1" type="noConversion"/>
  </si>
  <si>
    <t>유현준</t>
    <phoneticPr fontId="1" type="noConversion"/>
  </si>
  <si>
    <t>일원초</t>
    <phoneticPr fontId="1" type="noConversion"/>
  </si>
  <si>
    <t>김근우</t>
    <phoneticPr fontId="1" type="noConversion"/>
  </si>
  <si>
    <t>대명초</t>
    <phoneticPr fontId="1" type="noConversion"/>
  </si>
  <si>
    <t>이재선</t>
    <phoneticPr fontId="1" type="noConversion"/>
  </si>
  <si>
    <t>학동초</t>
    <phoneticPr fontId="1" type="noConversion"/>
  </si>
  <si>
    <t>박정빈</t>
    <phoneticPr fontId="1" type="noConversion"/>
  </si>
  <si>
    <t>세종초</t>
    <phoneticPr fontId="1" type="noConversion"/>
  </si>
  <si>
    <t>백동진</t>
    <phoneticPr fontId="1" type="noConversion"/>
  </si>
  <si>
    <t>오륜초</t>
    <phoneticPr fontId="1" type="noConversion"/>
  </si>
  <si>
    <t>임준형</t>
    <phoneticPr fontId="1" type="noConversion"/>
  </si>
  <si>
    <t>매헌초</t>
    <phoneticPr fontId="1" type="noConversion"/>
  </si>
  <si>
    <t>김준규</t>
    <phoneticPr fontId="1" type="noConversion"/>
  </si>
  <si>
    <t>강남초</t>
    <phoneticPr fontId="1" type="noConversion"/>
  </si>
  <si>
    <t>윤지성</t>
    <phoneticPr fontId="1" type="noConversion"/>
  </si>
  <si>
    <t>잠실초</t>
    <phoneticPr fontId="1" type="noConversion"/>
  </si>
  <si>
    <t>궁정현</t>
    <phoneticPr fontId="1" type="noConversion"/>
  </si>
  <si>
    <t>중대부초</t>
    <phoneticPr fontId="1" type="noConversion"/>
  </si>
  <si>
    <t>조현호</t>
    <phoneticPr fontId="1" type="noConversion"/>
  </si>
  <si>
    <t>누원초</t>
    <phoneticPr fontId="1" type="noConversion"/>
  </si>
  <si>
    <t>이세진</t>
    <phoneticPr fontId="1" type="noConversion"/>
  </si>
  <si>
    <t>신학초</t>
    <phoneticPr fontId="1" type="noConversion"/>
  </si>
  <si>
    <t>최혁주</t>
    <phoneticPr fontId="1" type="noConversion"/>
  </si>
  <si>
    <t>강일초</t>
    <phoneticPr fontId="1" type="noConversion"/>
  </si>
  <si>
    <t>위현민</t>
    <phoneticPr fontId="1" type="noConversion"/>
  </si>
  <si>
    <t>신구초</t>
    <phoneticPr fontId="1" type="noConversion"/>
  </si>
  <si>
    <t>김선우</t>
    <phoneticPr fontId="1" type="noConversion"/>
  </si>
  <si>
    <t>상암초</t>
    <phoneticPr fontId="1" type="noConversion"/>
  </si>
  <si>
    <t>강인한</t>
    <phoneticPr fontId="1" type="noConversion"/>
  </si>
  <si>
    <t>등현초</t>
    <phoneticPr fontId="1" type="noConversion"/>
  </si>
  <si>
    <t>황주찬</t>
    <phoneticPr fontId="1" type="noConversion"/>
  </si>
  <si>
    <t>버들초</t>
    <phoneticPr fontId="1" type="noConversion"/>
  </si>
  <si>
    <t>조혜림</t>
    <phoneticPr fontId="1" type="noConversion"/>
  </si>
  <si>
    <t>양강초</t>
    <phoneticPr fontId="1" type="noConversion"/>
  </si>
  <si>
    <t>신현정</t>
    <phoneticPr fontId="1" type="noConversion"/>
  </si>
  <si>
    <t>언북초</t>
    <phoneticPr fontId="1" type="noConversion"/>
  </si>
  <si>
    <t>김가영</t>
    <phoneticPr fontId="1" type="noConversion"/>
  </si>
  <si>
    <t>강신초</t>
    <phoneticPr fontId="1" type="noConversion"/>
  </si>
  <si>
    <t>윤지혜</t>
    <phoneticPr fontId="1" type="noConversion"/>
  </si>
  <si>
    <t>봉현초</t>
    <phoneticPr fontId="1" type="noConversion"/>
  </si>
  <si>
    <t>유경민</t>
    <phoneticPr fontId="1" type="noConversion"/>
  </si>
  <si>
    <t>개원초</t>
    <phoneticPr fontId="1" type="noConversion"/>
  </si>
  <si>
    <t>강유정</t>
    <phoneticPr fontId="1" type="noConversion"/>
  </si>
  <si>
    <t>청담초</t>
    <phoneticPr fontId="1" type="noConversion"/>
  </si>
  <si>
    <t>김유경</t>
    <phoneticPr fontId="1" type="noConversion"/>
  </si>
  <si>
    <t>신가초</t>
    <phoneticPr fontId="1" type="noConversion"/>
  </si>
  <si>
    <t>문유빈</t>
    <phoneticPr fontId="1" type="noConversion"/>
  </si>
  <si>
    <t>도곡초</t>
    <phoneticPr fontId="1" type="noConversion"/>
  </si>
  <si>
    <t>박지빈</t>
    <phoneticPr fontId="1" type="noConversion"/>
  </si>
  <si>
    <t>명덕초</t>
    <phoneticPr fontId="1" type="noConversion"/>
  </si>
  <si>
    <t>하이슬</t>
    <phoneticPr fontId="1" type="noConversion"/>
  </si>
  <si>
    <t>염창초</t>
    <phoneticPr fontId="1" type="noConversion"/>
  </si>
  <si>
    <t>한지원</t>
    <phoneticPr fontId="1" type="noConversion"/>
  </si>
  <si>
    <t>돈암초</t>
    <phoneticPr fontId="1" type="noConversion"/>
  </si>
  <si>
    <t>김민주</t>
    <phoneticPr fontId="1" type="noConversion"/>
  </si>
  <si>
    <t>남산초</t>
    <phoneticPr fontId="1" type="noConversion"/>
  </si>
  <si>
    <t>임시현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</si>
</sst>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0"/>
      <color indexed="17"/>
      <name val="돋움"/>
      <family val="3"/>
      <charset val="129"/>
    </font>
    <font>
      <b/>
      <sz val="11"/>
      <name val="새굴림"/>
      <family val="1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sz val="14"/>
      <name val="휴먼모음T"/>
      <family val="1"/>
      <charset val="129"/>
    </font>
    <font>
      <b/>
      <sz val="11"/>
      <color indexed="17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8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tabSelected="1" workbookViewId="0">
      <selection sqref="A1:K1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2" customHeight="1" thickTop="1" thickBot="1">
      <c r="A1" s="56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ht="3.7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25" customHeight="1" thickTop="1" thickBot="1">
      <c r="A3" s="68" t="s">
        <v>0</v>
      </c>
      <c r="B3" s="59" t="s">
        <v>1</v>
      </c>
      <c r="C3" s="60"/>
      <c r="D3" s="63" t="s">
        <v>7</v>
      </c>
      <c r="E3" s="63"/>
      <c r="F3" s="64"/>
      <c r="G3" s="65" t="s">
        <v>8</v>
      </c>
      <c r="H3" s="63"/>
      <c r="I3" s="64"/>
      <c r="J3" s="70" t="s">
        <v>6</v>
      </c>
      <c r="K3" s="66" t="s">
        <v>5</v>
      </c>
    </row>
    <row r="4" spans="1:11" ht="20.25" customHeight="1" thickBot="1">
      <c r="A4" s="69"/>
      <c r="B4" s="61"/>
      <c r="C4" s="62"/>
      <c r="D4" s="2" t="s">
        <v>2</v>
      </c>
      <c r="E4" s="3" t="s">
        <v>3</v>
      </c>
      <c r="F4" s="5" t="s">
        <v>4</v>
      </c>
      <c r="G4" s="4" t="s">
        <v>2</v>
      </c>
      <c r="H4" s="3" t="s">
        <v>3</v>
      </c>
      <c r="I4" s="5" t="s">
        <v>4</v>
      </c>
      <c r="J4" s="71"/>
      <c r="K4" s="67"/>
    </row>
    <row r="5" spans="1:11" ht="27.75" customHeight="1" thickBot="1">
      <c r="A5" s="53" t="s">
        <v>39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1" ht="21.95" customHeight="1">
      <c r="A6" s="22" t="s">
        <v>21</v>
      </c>
      <c r="B6" s="16" t="s">
        <v>22</v>
      </c>
      <c r="C6" s="17">
        <v>4</v>
      </c>
      <c r="D6" s="45">
        <v>38</v>
      </c>
      <c r="E6" s="46">
        <v>42</v>
      </c>
      <c r="F6" s="8">
        <f t="shared" ref="F6:F12" si="0">SUM(D6,E6)</f>
        <v>80</v>
      </c>
      <c r="G6" s="47">
        <v>40</v>
      </c>
      <c r="H6" s="46">
        <v>35</v>
      </c>
      <c r="I6" s="9">
        <f t="shared" ref="I6:I12" si="1">SUM(G6,H6)</f>
        <v>75</v>
      </c>
      <c r="J6" s="48">
        <f>SUM(F6,I6)</f>
        <v>155</v>
      </c>
      <c r="K6" s="6">
        <v>1</v>
      </c>
    </row>
    <row r="7" spans="1:11" ht="21.95" customHeight="1">
      <c r="A7" s="23" t="s">
        <v>19</v>
      </c>
      <c r="B7" s="18" t="s">
        <v>20</v>
      </c>
      <c r="C7" s="19">
        <v>4</v>
      </c>
      <c r="D7" s="49">
        <v>41</v>
      </c>
      <c r="E7" s="50">
        <v>37</v>
      </c>
      <c r="F7" s="10">
        <f t="shared" si="0"/>
        <v>78</v>
      </c>
      <c r="G7" s="34">
        <v>39</v>
      </c>
      <c r="H7" s="33">
        <v>40</v>
      </c>
      <c r="I7" s="11">
        <f t="shared" si="1"/>
        <v>79</v>
      </c>
      <c r="J7" s="43">
        <f>F7+I7</f>
        <v>157</v>
      </c>
      <c r="K7" s="14">
        <v>2</v>
      </c>
    </row>
    <row r="8" spans="1:11" ht="21.95" customHeight="1">
      <c r="A8" s="23" t="s">
        <v>17</v>
      </c>
      <c r="B8" s="18" t="s">
        <v>18</v>
      </c>
      <c r="C8" s="19">
        <v>4</v>
      </c>
      <c r="D8" s="49">
        <v>47</v>
      </c>
      <c r="E8" s="50">
        <v>48</v>
      </c>
      <c r="F8" s="10">
        <f t="shared" si="0"/>
        <v>95</v>
      </c>
      <c r="G8" s="34">
        <v>43</v>
      </c>
      <c r="H8" s="33">
        <v>41</v>
      </c>
      <c r="I8" s="11">
        <f t="shared" si="1"/>
        <v>84</v>
      </c>
      <c r="J8" s="43">
        <f>F8+I8</f>
        <v>179</v>
      </c>
      <c r="K8" s="14">
        <v>3</v>
      </c>
    </row>
    <row r="9" spans="1:11" ht="21.95" customHeight="1">
      <c r="A9" s="23" t="s">
        <v>13</v>
      </c>
      <c r="B9" s="18" t="s">
        <v>14</v>
      </c>
      <c r="C9" s="19">
        <v>4</v>
      </c>
      <c r="D9" s="32">
        <v>42</v>
      </c>
      <c r="E9" s="33">
        <v>42</v>
      </c>
      <c r="F9" s="10">
        <f t="shared" si="0"/>
        <v>84</v>
      </c>
      <c r="G9" s="34">
        <v>49</v>
      </c>
      <c r="H9" s="33">
        <v>48</v>
      </c>
      <c r="I9" s="11">
        <f t="shared" si="1"/>
        <v>97</v>
      </c>
      <c r="J9" s="43">
        <f>SUM(F9,I9)</f>
        <v>181</v>
      </c>
      <c r="K9" s="7">
        <v>4</v>
      </c>
    </row>
    <row r="10" spans="1:11" ht="21.95" customHeight="1">
      <c r="A10" s="23" t="s">
        <v>11</v>
      </c>
      <c r="B10" s="18" t="s">
        <v>12</v>
      </c>
      <c r="C10" s="19">
        <v>4</v>
      </c>
      <c r="D10" s="32">
        <v>46</v>
      </c>
      <c r="E10" s="33">
        <v>46</v>
      </c>
      <c r="F10" s="10">
        <f t="shared" si="0"/>
        <v>92</v>
      </c>
      <c r="G10" s="34">
        <v>46</v>
      </c>
      <c r="H10" s="33">
        <v>47</v>
      </c>
      <c r="I10" s="11">
        <f t="shared" si="1"/>
        <v>93</v>
      </c>
      <c r="J10" s="43">
        <f>SUM(F10,I10)</f>
        <v>185</v>
      </c>
      <c r="K10" s="7">
        <v>5</v>
      </c>
    </row>
    <row r="11" spans="1:11" ht="21.95" customHeight="1">
      <c r="A11" s="23" t="s">
        <v>9</v>
      </c>
      <c r="B11" s="18" t="s">
        <v>10</v>
      </c>
      <c r="C11" s="19">
        <v>3</v>
      </c>
      <c r="D11" s="32">
        <v>59</v>
      </c>
      <c r="E11" s="33">
        <v>52</v>
      </c>
      <c r="F11" s="10">
        <f t="shared" si="0"/>
        <v>111</v>
      </c>
      <c r="G11" s="34">
        <v>49</v>
      </c>
      <c r="H11" s="33">
        <v>49</v>
      </c>
      <c r="I11" s="11">
        <f t="shared" si="1"/>
        <v>98</v>
      </c>
      <c r="J11" s="43">
        <f>SUM(F11,I11)</f>
        <v>209</v>
      </c>
      <c r="K11" s="7">
        <v>6</v>
      </c>
    </row>
    <row r="12" spans="1:11" ht="21.95" customHeight="1" thickBot="1">
      <c r="A12" s="23" t="s">
        <v>15</v>
      </c>
      <c r="B12" s="18" t="s">
        <v>16</v>
      </c>
      <c r="C12" s="19">
        <v>3</v>
      </c>
      <c r="D12" s="32">
        <v>51</v>
      </c>
      <c r="E12" s="33">
        <v>52</v>
      </c>
      <c r="F12" s="10">
        <f t="shared" si="0"/>
        <v>103</v>
      </c>
      <c r="G12" s="34">
        <v>57</v>
      </c>
      <c r="H12" s="33">
        <v>49</v>
      </c>
      <c r="I12" s="11">
        <f t="shared" si="1"/>
        <v>106</v>
      </c>
      <c r="J12" s="43">
        <f>SUM(F12,I12)</f>
        <v>209</v>
      </c>
      <c r="K12" s="7">
        <v>7</v>
      </c>
    </row>
    <row r="13" spans="1:11" ht="27.75" customHeight="1" thickBot="1">
      <c r="A13" s="53" t="s">
        <v>40</v>
      </c>
      <c r="B13" s="54"/>
      <c r="C13" s="54"/>
      <c r="D13" s="54"/>
      <c r="E13" s="54"/>
      <c r="F13" s="54"/>
      <c r="G13" s="54"/>
      <c r="H13" s="54"/>
      <c r="I13" s="54"/>
      <c r="J13" s="54"/>
      <c r="K13" s="55"/>
    </row>
    <row r="14" spans="1:11" ht="21.95" customHeight="1">
      <c r="A14" s="23" t="s">
        <v>44</v>
      </c>
      <c r="B14" s="18" t="s">
        <v>45</v>
      </c>
      <c r="C14" s="19">
        <v>5</v>
      </c>
      <c r="D14" s="32">
        <v>38</v>
      </c>
      <c r="E14" s="33">
        <v>40</v>
      </c>
      <c r="F14" s="10">
        <f t="shared" ref="F14:F19" si="2">SUM(D14,E14)</f>
        <v>78</v>
      </c>
      <c r="G14" s="34">
        <v>35</v>
      </c>
      <c r="H14" s="33">
        <v>37</v>
      </c>
      <c r="I14" s="11">
        <f t="shared" ref="I14:I19" si="3">SUM(G14,H14)</f>
        <v>72</v>
      </c>
      <c r="J14" s="43">
        <f t="shared" ref="J14:J19" si="4">SUM(F14,I14)</f>
        <v>150</v>
      </c>
      <c r="K14" s="7">
        <v>1</v>
      </c>
    </row>
    <row r="15" spans="1:11" ht="21.95" customHeight="1">
      <c r="A15" s="23" t="s">
        <v>46</v>
      </c>
      <c r="B15" s="18" t="s">
        <v>47</v>
      </c>
      <c r="C15" s="19">
        <v>5</v>
      </c>
      <c r="D15" s="32">
        <v>37</v>
      </c>
      <c r="E15" s="33">
        <v>40</v>
      </c>
      <c r="F15" s="10">
        <f t="shared" si="2"/>
        <v>77</v>
      </c>
      <c r="G15" s="34">
        <v>38</v>
      </c>
      <c r="H15" s="33">
        <v>40</v>
      </c>
      <c r="I15" s="11">
        <f t="shared" si="3"/>
        <v>78</v>
      </c>
      <c r="J15" s="43">
        <f t="shared" si="4"/>
        <v>155</v>
      </c>
      <c r="K15" s="7">
        <v>2</v>
      </c>
    </row>
    <row r="16" spans="1:11" ht="21.95" customHeight="1">
      <c r="A16" s="23" t="s">
        <v>48</v>
      </c>
      <c r="B16" s="18" t="s">
        <v>49</v>
      </c>
      <c r="C16" s="19">
        <v>5</v>
      </c>
      <c r="D16" s="32">
        <v>41</v>
      </c>
      <c r="E16" s="33">
        <v>40</v>
      </c>
      <c r="F16" s="10">
        <f t="shared" si="2"/>
        <v>81</v>
      </c>
      <c r="G16" s="34">
        <v>44</v>
      </c>
      <c r="H16" s="33">
        <v>40</v>
      </c>
      <c r="I16" s="11">
        <f t="shared" si="3"/>
        <v>84</v>
      </c>
      <c r="J16" s="43">
        <f t="shared" si="4"/>
        <v>165</v>
      </c>
      <c r="K16" s="7">
        <v>3</v>
      </c>
    </row>
    <row r="17" spans="1:11" ht="21.95" customHeight="1">
      <c r="A17" s="23" t="s">
        <v>50</v>
      </c>
      <c r="B17" s="18" t="s">
        <v>51</v>
      </c>
      <c r="C17" s="19">
        <v>5</v>
      </c>
      <c r="D17" s="32">
        <v>43</v>
      </c>
      <c r="E17" s="33">
        <v>44</v>
      </c>
      <c r="F17" s="10">
        <f t="shared" si="2"/>
        <v>87</v>
      </c>
      <c r="G17" s="34">
        <v>40</v>
      </c>
      <c r="H17" s="33">
        <v>43</v>
      </c>
      <c r="I17" s="11">
        <f t="shared" si="3"/>
        <v>83</v>
      </c>
      <c r="J17" s="43">
        <f t="shared" si="4"/>
        <v>170</v>
      </c>
      <c r="K17" s="7">
        <v>4</v>
      </c>
    </row>
    <row r="18" spans="1:11" ht="21.95" customHeight="1">
      <c r="A18" s="23" t="s">
        <v>52</v>
      </c>
      <c r="B18" s="18" t="s">
        <v>53</v>
      </c>
      <c r="C18" s="19">
        <v>5</v>
      </c>
      <c r="D18" s="32">
        <v>46</v>
      </c>
      <c r="E18" s="33">
        <v>46</v>
      </c>
      <c r="F18" s="10">
        <f t="shared" si="2"/>
        <v>92</v>
      </c>
      <c r="G18" s="34">
        <v>43</v>
      </c>
      <c r="H18" s="33">
        <v>42</v>
      </c>
      <c r="I18" s="11">
        <f t="shared" si="3"/>
        <v>85</v>
      </c>
      <c r="J18" s="43">
        <f t="shared" si="4"/>
        <v>177</v>
      </c>
      <c r="K18" s="7">
        <v>5</v>
      </c>
    </row>
    <row r="19" spans="1:11" ht="21.95" customHeight="1" thickBot="1">
      <c r="A19" s="23" t="s">
        <v>54</v>
      </c>
      <c r="B19" s="18" t="s">
        <v>55</v>
      </c>
      <c r="C19" s="19">
        <v>5</v>
      </c>
      <c r="D19" s="32">
        <v>45</v>
      </c>
      <c r="E19" s="33">
        <v>47</v>
      </c>
      <c r="F19" s="10">
        <f t="shared" si="2"/>
        <v>92</v>
      </c>
      <c r="G19" s="34">
        <v>46</v>
      </c>
      <c r="H19" s="33">
        <v>42</v>
      </c>
      <c r="I19" s="11">
        <f t="shared" si="3"/>
        <v>88</v>
      </c>
      <c r="J19" s="43">
        <f t="shared" si="4"/>
        <v>180</v>
      </c>
      <c r="K19" s="7">
        <v>6</v>
      </c>
    </row>
    <row r="20" spans="1:11" ht="27.75" customHeight="1" thickBot="1">
      <c r="A20" s="53" t="s">
        <v>41</v>
      </c>
      <c r="B20" s="54"/>
      <c r="C20" s="54"/>
      <c r="D20" s="54"/>
      <c r="E20" s="54"/>
      <c r="F20" s="54"/>
      <c r="G20" s="54"/>
      <c r="H20" s="54"/>
      <c r="I20" s="54"/>
      <c r="J20" s="54"/>
      <c r="K20" s="55"/>
    </row>
    <row r="21" spans="1:11" ht="21.95" customHeight="1">
      <c r="A21" s="23" t="s">
        <v>56</v>
      </c>
      <c r="B21" s="18" t="s">
        <v>57</v>
      </c>
      <c r="C21" s="19">
        <v>6</v>
      </c>
      <c r="D21" s="32">
        <v>34</v>
      </c>
      <c r="E21" s="33">
        <v>36</v>
      </c>
      <c r="F21" s="10">
        <f t="shared" ref="F21:F30" si="5">SUM(D21,E21)</f>
        <v>70</v>
      </c>
      <c r="G21" s="34">
        <v>41</v>
      </c>
      <c r="H21" s="33">
        <v>36</v>
      </c>
      <c r="I21" s="11">
        <f t="shared" ref="I21:I30" si="6">SUM(G21,H21)</f>
        <v>77</v>
      </c>
      <c r="J21" s="43">
        <f t="shared" ref="J21:J30" si="7">SUM(F21,I21)</f>
        <v>147</v>
      </c>
      <c r="K21" s="7">
        <v>1</v>
      </c>
    </row>
    <row r="22" spans="1:11" ht="21.95" customHeight="1">
      <c r="A22" s="23" t="s">
        <v>58</v>
      </c>
      <c r="B22" s="18" t="s">
        <v>59</v>
      </c>
      <c r="C22" s="19">
        <v>6</v>
      </c>
      <c r="D22" s="32">
        <v>38</v>
      </c>
      <c r="E22" s="33">
        <v>40</v>
      </c>
      <c r="F22" s="10">
        <f t="shared" si="5"/>
        <v>78</v>
      </c>
      <c r="G22" s="34">
        <v>36</v>
      </c>
      <c r="H22" s="33">
        <v>36</v>
      </c>
      <c r="I22" s="11">
        <f t="shared" si="6"/>
        <v>72</v>
      </c>
      <c r="J22" s="43">
        <f t="shared" si="7"/>
        <v>150</v>
      </c>
      <c r="K22" s="7">
        <v>2</v>
      </c>
    </row>
    <row r="23" spans="1:11" ht="21.95" customHeight="1">
      <c r="A23" s="23" t="s">
        <v>60</v>
      </c>
      <c r="B23" s="18" t="s">
        <v>61</v>
      </c>
      <c r="C23" s="19">
        <v>6</v>
      </c>
      <c r="D23" s="32">
        <v>34</v>
      </c>
      <c r="E23" s="33">
        <v>42</v>
      </c>
      <c r="F23" s="10">
        <f t="shared" si="5"/>
        <v>76</v>
      </c>
      <c r="G23" s="34">
        <v>38</v>
      </c>
      <c r="H23" s="33">
        <v>36</v>
      </c>
      <c r="I23" s="11">
        <f t="shared" si="6"/>
        <v>74</v>
      </c>
      <c r="J23" s="43">
        <f t="shared" si="7"/>
        <v>150</v>
      </c>
      <c r="K23" s="7">
        <v>3</v>
      </c>
    </row>
    <row r="24" spans="1:11" ht="21.95" customHeight="1">
      <c r="A24" s="23" t="s">
        <v>62</v>
      </c>
      <c r="B24" s="18" t="s">
        <v>63</v>
      </c>
      <c r="C24" s="19">
        <v>6</v>
      </c>
      <c r="D24" s="32">
        <v>34</v>
      </c>
      <c r="E24" s="33">
        <v>42</v>
      </c>
      <c r="F24" s="10">
        <f t="shared" si="5"/>
        <v>76</v>
      </c>
      <c r="G24" s="34">
        <v>38</v>
      </c>
      <c r="H24" s="33">
        <v>38</v>
      </c>
      <c r="I24" s="11">
        <f t="shared" si="6"/>
        <v>76</v>
      </c>
      <c r="J24" s="43">
        <f t="shared" si="7"/>
        <v>152</v>
      </c>
      <c r="K24" s="7">
        <v>4</v>
      </c>
    </row>
    <row r="25" spans="1:11" ht="21.95" customHeight="1">
      <c r="A25" s="25" t="s">
        <v>64</v>
      </c>
      <c r="B25" s="26" t="s">
        <v>65</v>
      </c>
      <c r="C25" s="27">
        <v>6</v>
      </c>
      <c r="D25" s="32">
        <v>39</v>
      </c>
      <c r="E25" s="33">
        <v>36</v>
      </c>
      <c r="F25" s="10">
        <f t="shared" si="5"/>
        <v>75</v>
      </c>
      <c r="G25" s="34">
        <v>38</v>
      </c>
      <c r="H25" s="33">
        <v>39</v>
      </c>
      <c r="I25" s="11">
        <f t="shared" si="6"/>
        <v>77</v>
      </c>
      <c r="J25" s="43">
        <f t="shared" si="7"/>
        <v>152</v>
      </c>
      <c r="K25" s="7">
        <v>4</v>
      </c>
    </row>
    <row r="26" spans="1:11" ht="21.95" customHeight="1">
      <c r="A26" s="25" t="s">
        <v>66</v>
      </c>
      <c r="B26" s="26" t="s">
        <v>67</v>
      </c>
      <c r="C26" s="27">
        <v>6</v>
      </c>
      <c r="D26" s="32">
        <v>39</v>
      </c>
      <c r="E26" s="33">
        <v>41</v>
      </c>
      <c r="F26" s="10">
        <f t="shared" si="5"/>
        <v>80</v>
      </c>
      <c r="G26" s="34">
        <v>36</v>
      </c>
      <c r="H26" s="33">
        <v>37</v>
      </c>
      <c r="I26" s="11">
        <f t="shared" si="6"/>
        <v>73</v>
      </c>
      <c r="J26" s="43">
        <f t="shared" si="7"/>
        <v>153</v>
      </c>
      <c r="K26" s="7">
        <v>6</v>
      </c>
    </row>
    <row r="27" spans="1:11" ht="21.95" customHeight="1">
      <c r="A27" s="25" t="s">
        <v>68</v>
      </c>
      <c r="B27" s="26" t="s">
        <v>69</v>
      </c>
      <c r="C27" s="27">
        <v>6</v>
      </c>
      <c r="D27" s="32">
        <v>35</v>
      </c>
      <c r="E27" s="33">
        <v>42</v>
      </c>
      <c r="F27" s="10">
        <f t="shared" si="5"/>
        <v>77</v>
      </c>
      <c r="G27" s="34">
        <v>39</v>
      </c>
      <c r="H27" s="33">
        <v>37</v>
      </c>
      <c r="I27" s="11">
        <f t="shared" si="6"/>
        <v>76</v>
      </c>
      <c r="J27" s="43">
        <f t="shared" si="7"/>
        <v>153</v>
      </c>
      <c r="K27" s="7">
        <v>6</v>
      </c>
    </row>
    <row r="28" spans="1:11" ht="21.95" customHeight="1">
      <c r="A28" s="25" t="s">
        <v>70</v>
      </c>
      <c r="B28" s="26" t="s">
        <v>71</v>
      </c>
      <c r="C28" s="27">
        <v>6</v>
      </c>
      <c r="D28" s="32">
        <v>45</v>
      </c>
      <c r="E28" s="33">
        <v>49</v>
      </c>
      <c r="F28" s="10">
        <f t="shared" si="5"/>
        <v>94</v>
      </c>
      <c r="G28" s="34">
        <v>44</v>
      </c>
      <c r="H28" s="33">
        <v>41</v>
      </c>
      <c r="I28" s="11">
        <f t="shared" si="6"/>
        <v>85</v>
      </c>
      <c r="J28" s="43">
        <f t="shared" si="7"/>
        <v>179</v>
      </c>
      <c r="K28" s="7">
        <v>8</v>
      </c>
    </row>
    <row r="29" spans="1:11" ht="21.95" customHeight="1">
      <c r="A29" s="25" t="s">
        <v>72</v>
      </c>
      <c r="B29" s="26" t="s">
        <v>73</v>
      </c>
      <c r="C29" s="27">
        <v>6</v>
      </c>
      <c r="D29" s="32">
        <v>44</v>
      </c>
      <c r="E29" s="33">
        <v>51</v>
      </c>
      <c r="F29" s="10">
        <f t="shared" si="5"/>
        <v>95</v>
      </c>
      <c r="G29" s="34">
        <v>48</v>
      </c>
      <c r="H29" s="33">
        <v>47</v>
      </c>
      <c r="I29" s="11">
        <f t="shared" si="6"/>
        <v>95</v>
      </c>
      <c r="J29" s="43">
        <f t="shared" si="7"/>
        <v>190</v>
      </c>
      <c r="K29" s="7">
        <v>9</v>
      </c>
    </row>
    <row r="30" spans="1:11" ht="21.95" customHeight="1" thickBot="1">
      <c r="A30" s="24" t="s">
        <v>74</v>
      </c>
      <c r="B30" s="20" t="s">
        <v>75</v>
      </c>
      <c r="C30" s="21">
        <v>6</v>
      </c>
      <c r="D30" s="40">
        <v>46</v>
      </c>
      <c r="E30" s="41">
        <v>54</v>
      </c>
      <c r="F30" s="12">
        <f t="shared" si="5"/>
        <v>100</v>
      </c>
      <c r="G30" s="42">
        <v>49</v>
      </c>
      <c r="H30" s="41">
        <v>49</v>
      </c>
      <c r="I30" s="13">
        <f t="shared" si="6"/>
        <v>98</v>
      </c>
      <c r="J30" s="44">
        <f t="shared" si="7"/>
        <v>198</v>
      </c>
      <c r="K30" s="15">
        <v>10</v>
      </c>
    </row>
    <row r="31" spans="1:11" ht="14.25" thickTop="1"/>
    <row r="33" spans="1:11" ht="14.25" thickBot="1"/>
    <row r="34" spans="1:11" ht="45" customHeight="1" thickTop="1" thickBot="1">
      <c r="A34" s="56" t="s">
        <v>42</v>
      </c>
      <c r="B34" s="57"/>
      <c r="C34" s="57"/>
      <c r="D34" s="57"/>
      <c r="E34" s="57"/>
      <c r="F34" s="57"/>
      <c r="G34" s="57"/>
      <c r="H34" s="57"/>
      <c r="I34" s="57"/>
      <c r="J34" s="57"/>
      <c r="K34" s="58"/>
    </row>
    <row r="35" spans="1:11" ht="3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3.25" customHeight="1" thickTop="1" thickBot="1">
      <c r="A36" s="75" t="s">
        <v>0</v>
      </c>
      <c r="B36" s="59" t="s">
        <v>1</v>
      </c>
      <c r="C36" s="60"/>
      <c r="D36" s="63" t="s">
        <v>7</v>
      </c>
      <c r="E36" s="63"/>
      <c r="F36" s="64"/>
      <c r="G36" s="65" t="s">
        <v>8</v>
      </c>
      <c r="H36" s="63"/>
      <c r="I36" s="64"/>
      <c r="J36" s="70" t="s">
        <v>6</v>
      </c>
      <c r="K36" s="66" t="s">
        <v>5</v>
      </c>
    </row>
    <row r="37" spans="1:11" ht="23.25" customHeight="1" thickBot="1">
      <c r="A37" s="76"/>
      <c r="B37" s="72"/>
      <c r="C37" s="73"/>
      <c r="D37" s="28" t="s">
        <v>2</v>
      </c>
      <c r="E37" s="29" t="s">
        <v>3</v>
      </c>
      <c r="F37" s="30" t="s">
        <v>4</v>
      </c>
      <c r="G37" s="31" t="s">
        <v>2</v>
      </c>
      <c r="H37" s="29" t="s">
        <v>3</v>
      </c>
      <c r="I37" s="30" t="s">
        <v>4</v>
      </c>
      <c r="J37" s="77"/>
      <c r="K37" s="74"/>
    </row>
    <row r="38" spans="1:11" ht="27" customHeight="1" thickBot="1">
      <c r="A38" s="53" t="s">
        <v>39</v>
      </c>
      <c r="B38" s="54"/>
      <c r="C38" s="54"/>
      <c r="D38" s="54"/>
      <c r="E38" s="54"/>
      <c r="F38" s="54"/>
      <c r="G38" s="54"/>
      <c r="H38" s="54"/>
      <c r="I38" s="54"/>
      <c r="J38" s="54"/>
      <c r="K38" s="55"/>
    </row>
    <row r="39" spans="1:11" ht="23.25" customHeight="1">
      <c r="A39" s="35" t="s">
        <v>23</v>
      </c>
      <c r="B39" s="36" t="s">
        <v>24</v>
      </c>
      <c r="C39" s="37">
        <v>4</v>
      </c>
      <c r="D39" s="49">
        <v>36</v>
      </c>
      <c r="E39" s="50">
        <v>35</v>
      </c>
      <c r="F39" s="38">
        <f>SUM(D39,E39)</f>
        <v>71</v>
      </c>
      <c r="G39" s="51">
        <v>39</v>
      </c>
      <c r="H39" s="50">
        <v>37</v>
      </c>
      <c r="I39" s="39">
        <f>SUM(G39,H39)</f>
        <v>76</v>
      </c>
      <c r="J39" s="52">
        <f>SUM(F39,I39)</f>
        <v>147</v>
      </c>
      <c r="K39" s="14">
        <v>1</v>
      </c>
    </row>
    <row r="40" spans="1:11" ht="23.25" customHeight="1">
      <c r="A40" s="23" t="s">
        <v>27</v>
      </c>
      <c r="B40" s="18" t="s">
        <v>28</v>
      </c>
      <c r="C40" s="19">
        <v>4</v>
      </c>
      <c r="D40" s="49">
        <v>36</v>
      </c>
      <c r="E40" s="50">
        <v>37</v>
      </c>
      <c r="F40" s="10">
        <f>SUM(D40,E40)</f>
        <v>73</v>
      </c>
      <c r="G40" s="34">
        <v>38</v>
      </c>
      <c r="H40" s="33">
        <v>40</v>
      </c>
      <c r="I40" s="11">
        <f>SUM(G40,H40)</f>
        <v>78</v>
      </c>
      <c r="J40" s="43">
        <f>SUM(F40,I40)</f>
        <v>151</v>
      </c>
      <c r="K40" s="14">
        <v>2</v>
      </c>
    </row>
    <row r="41" spans="1:11" ht="23.25" customHeight="1">
      <c r="A41" s="23" t="s">
        <v>25</v>
      </c>
      <c r="B41" s="18" t="s">
        <v>26</v>
      </c>
      <c r="C41" s="19">
        <v>4</v>
      </c>
      <c r="D41" s="49">
        <v>41</v>
      </c>
      <c r="E41" s="50">
        <v>45</v>
      </c>
      <c r="F41" s="10">
        <f>SUM(D41,E41)</f>
        <v>86</v>
      </c>
      <c r="G41" s="34">
        <v>43</v>
      </c>
      <c r="H41" s="33">
        <v>41</v>
      </c>
      <c r="I41" s="11">
        <f>SUM(G41,H41)</f>
        <v>84</v>
      </c>
      <c r="J41" s="43">
        <f>SUM(F41,I41)</f>
        <v>170</v>
      </c>
      <c r="K41" s="14">
        <v>3</v>
      </c>
    </row>
    <row r="42" spans="1:11" ht="23.25" customHeight="1" thickBot="1">
      <c r="A42" s="23" t="s">
        <v>29</v>
      </c>
      <c r="B42" s="18" t="s">
        <v>30</v>
      </c>
      <c r="C42" s="19">
        <v>3</v>
      </c>
      <c r="D42" s="32">
        <v>51</v>
      </c>
      <c r="E42" s="33">
        <v>51</v>
      </c>
      <c r="F42" s="10">
        <f>SUM(D42,E42)</f>
        <v>102</v>
      </c>
      <c r="G42" s="34">
        <v>54</v>
      </c>
      <c r="H42" s="33">
        <v>47</v>
      </c>
      <c r="I42" s="11">
        <f>SUM(G42,H42)</f>
        <v>101</v>
      </c>
      <c r="J42" s="43">
        <f>SUM(F42,I42)</f>
        <v>203</v>
      </c>
      <c r="K42" s="7">
        <v>4</v>
      </c>
    </row>
    <row r="43" spans="1:11" ht="27" customHeight="1" thickBot="1">
      <c r="A43" s="53" t="s">
        <v>40</v>
      </c>
      <c r="B43" s="54"/>
      <c r="C43" s="54"/>
      <c r="D43" s="54"/>
      <c r="E43" s="54"/>
      <c r="F43" s="54"/>
      <c r="G43" s="54"/>
      <c r="H43" s="54"/>
      <c r="I43" s="54"/>
      <c r="J43" s="54"/>
      <c r="K43" s="55"/>
    </row>
    <row r="44" spans="1:11" ht="23.25" customHeight="1">
      <c r="A44" s="23" t="s">
        <v>31</v>
      </c>
      <c r="B44" s="18" t="s">
        <v>32</v>
      </c>
      <c r="C44" s="19">
        <v>5</v>
      </c>
      <c r="D44" s="32">
        <v>37</v>
      </c>
      <c r="E44" s="33">
        <v>41</v>
      </c>
      <c r="F44" s="10">
        <f>SUM(D44,E44)</f>
        <v>78</v>
      </c>
      <c r="G44" s="34">
        <v>35</v>
      </c>
      <c r="H44" s="33">
        <v>43</v>
      </c>
      <c r="I44" s="11">
        <f>SUM(G44,H44)</f>
        <v>78</v>
      </c>
      <c r="J44" s="43">
        <f>SUM(F44,I44)</f>
        <v>156</v>
      </c>
      <c r="K44" s="7">
        <v>1</v>
      </c>
    </row>
    <row r="45" spans="1:11" ht="23.25" customHeight="1">
      <c r="A45" s="23" t="s">
        <v>33</v>
      </c>
      <c r="B45" s="18" t="s">
        <v>34</v>
      </c>
      <c r="C45" s="19">
        <v>5</v>
      </c>
      <c r="D45" s="32">
        <v>39</v>
      </c>
      <c r="E45" s="33">
        <v>47</v>
      </c>
      <c r="F45" s="10">
        <f>SUM(D45,E45)</f>
        <v>86</v>
      </c>
      <c r="G45" s="34">
        <v>41</v>
      </c>
      <c r="H45" s="33">
        <v>42</v>
      </c>
      <c r="I45" s="11">
        <f>SUM(G45,H45)</f>
        <v>83</v>
      </c>
      <c r="J45" s="43">
        <f>SUM(F45,I45)</f>
        <v>169</v>
      </c>
      <c r="K45" s="7">
        <v>2</v>
      </c>
    </row>
    <row r="46" spans="1:11" ht="23.25" customHeight="1">
      <c r="A46" s="23" t="s">
        <v>35</v>
      </c>
      <c r="B46" s="18" t="s">
        <v>36</v>
      </c>
      <c r="C46" s="19">
        <v>5</v>
      </c>
      <c r="D46" s="32">
        <v>40</v>
      </c>
      <c r="E46" s="33">
        <v>44</v>
      </c>
      <c r="F46" s="10">
        <f>SUM(D46,E46)</f>
        <v>84</v>
      </c>
      <c r="G46" s="34">
        <v>44</v>
      </c>
      <c r="H46" s="33">
        <v>41</v>
      </c>
      <c r="I46" s="11">
        <f>SUM(G46,H46)</f>
        <v>85</v>
      </c>
      <c r="J46" s="43">
        <f>SUM(F46,I46)</f>
        <v>169</v>
      </c>
      <c r="K46" s="7">
        <v>3</v>
      </c>
    </row>
    <row r="47" spans="1:11" ht="23.25" customHeight="1" thickBot="1">
      <c r="A47" s="23" t="s">
        <v>37</v>
      </c>
      <c r="B47" s="18" t="s">
        <v>38</v>
      </c>
      <c r="C47" s="19">
        <v>5</v>
      </c>
      <c r="D47" s="32">
        <v>44</v>
      </c>
      <c r="E47" s="33">
        <v>48</v>
      </c>
      <c r="F47" s="10">
        <f>SUM(D47,E47)</f>
        <v>92</v>
      </c>
      <c r="G47" s="34">
        <v>41</v>
      </c>
      <c r="H47" s="33">
        <v>49</v>
      </c>
      <c r="I47" s="11">
        <f>SUM(G47,H47)</f>
        <v>90</v>
      </c>
      <c r="J47" s="43">
        <f>SUM(F47,I47)</f>
        <v>182</v>
      </c>
      <c r="K47" s="7">
        <v>4</v>
      </c>
    </row>
    <row r="48" spans="1:11" ht="27" customHeight="1" thickBot="1">
      <c r="A48" s="53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5"/>
    </row>
    <row r="49" spans="1:11" ht="23.25" customHeight="1">
      <c r="A49" s="23" t="s">
        <v>76</v>
      </c>
      <c r="B49" s="18" t="s">
        <v>77</v>
      </c>
      <c r="C49" s="19">
        <v>6</v>
      </c>
      <c r="D49" s="32">
        <v>42</v>
      </c>
      <c r="E49" s="33">
        <v>36</v>
      </c>
      <c r="F49" s="10">
        <f>SUM(D49,E49)</f>
        <v>78</v>
      </c>
      <c r="G49" s="34">
        <v>38</v>
      </c>
      <c r="H49" s="33">
        <v>39</v>
      </c>
      <c r="I49" s="11">
        <f>SUM(G49,H49)</f>
        <v>77</v>
      </c>
      <c r="J49" s="43">
        <f>SUM(F49,I49)</f>
        <v>155</v>
      </c>
      <c r="K49" s="7">
        <v>1</v>
      </c>
    </row>
    <row r="50" spans="1:11" ht="23.25" customHeight="1">
      <c r="A50" s="23" t="s">
        <v>78</v>
      </c>
      <c r="B50" s="18" t="s">
        <v>79</v>
      </c>
      <c r="C50" s="19">
        <v>6</v>
      </c>
      <c r="D50" s="32">
        <v>39</v>
      </c>
      <c r="E50" s="33">
        <v>42</v>
      </c>
      <c r="F50" s="10">
        <f>SUM(D50,E50)</f>
        <v>81</v>
      </c>
      <c r="G50" s="34">
        <v>38</v>
      </c>
      <c r="H50" s="33">
        <v>39</v>
      </c>
      <c r="I50" s="11">
        <f>SUM(G50,H50)</f>
        <v>77</v>
      </c>
      <c r="J50" s="43">
        <f>SUM(F50,I50)</f>
        <v>158</v>
      </c>
      <c r="K50" s="7">
        <v>2</v>
      </c>
    </row>
    <row r="51" spans="1:11" ht="23.25" customHeight="1">
      <c r="A51" s="23" t="s">
        <v>80</v>
      </c>
      <c r="B51" s="18" t="s">
        <v>81</v>
      </c>
      <c r="C51" s="19">
        <v>6</v>
      </c>
      <c r="D51" s="32">
        <v>43</v>
      </c>
      <c r="E51" s="33">
        <v>39</v>
      </c>
      <c r="F51" s="10">
        <f>SUM(D51,E51)</f>
        <v>82</v>
      </c>
      <c r="G51" s="34">
        <v>40</v>
      </c>
      <c r="H51" s="33">
        <v>39</v>
      </c>
      <c r="I51" s="11">
        <f>SUM(G51,H51)</f>
        <v>79</v>
      </c>
      <c r="J51" s="43">
        <f>SUM(F51,I51)</f>
        <v>161</v>
      </c>
      <c r="K51" s="7">
        <v>3</v>
      </c>
    </row>
    <row r="52" spans="1:11" ht="23.25" customHeight="1">
      <c r="A52" s="23" t="s">
        <v>82</v>
      </c>
      <c r="B52" s="18" t="s">
        <v>83</v>
      </c>
      <c r="C52" s="19">
        <v>6</v>
      </c>
      <c r="D52" s="32">
        <v>39</v>
      </c>
      <c r="E52" s="33">
        <v>45</v>
      </c>
      <c r="F52" s="10">
        <f>SUM(D52,E52)</f>
        <v>84</v>
      </c>
      <c r="G52" s="34">
        <v>44</v>
      </c>
      <c r="H52" s="33">
        <v>39</v>
      </c>
      <c r="I52" s="11">
        <f>SUM(G52,H52)</f>
        <v>83</v>
      </c>
      <c r="J52" s="43">
        <f>SUM(F52,I52)</f>
        <v>167</v>
      </c>
      <c r="K52" s="7">
        <v>4</v>
      </c>
    </row>
    <row r="53" spans="1:11" ht="23.25" customHeight="1">
      <c r="A53" s="23" t="s">
        <v>84</v>
      </c>
      <c r="B53" s="18" t="s">
        <v>85</v>
      </c>
      <c r="C53" s="19">
        <v>6</v>
      </c>
      <c r="D53" s="32">
        <v>45</v>
      </c>
      <c r="E53" s="33">
        <v>42</v>
      </c>
      <c r="F53" s="10">
        <f>SUM(D53,E53)</f>
        <v>87</v>
      </c>
      <c r="G53" s="34">
        <v>40</v>
      </c>
      <c r="H53" s="33">
        <v>42</v>
      </c>
      <c r="I53" s="11">
        <f>SUM(G53,H53)</f>
        <v>82</v>
      </c>
      <c r="J53" s="43">
        <f>SUM(F53,I53)</f>
        <v>169</v>
      </c>
      <c r="K53" s="7">
        <v>5</v>
      </c>
    </row>
    <row r="54" spans="1:11" ht="23.25" customHeight="1">
      <c r="A54" s="23" t="s">
        <v>86</v>
      </c>
      <c r="B54" s="18" t="s">
        <v>87</v>
      </c>
      <c r="C54" s="19">
        <v>6</v>
      </c>
      <c r="D54" s="32">
        <v>43</v>
      </c>
      <c r="E54" s="33">
        <v>42</v>
      </c>
      <c r="F54" s="10">
        <f>SUM(D54,E54)</f>
        <v>85</v>
      </c>
      <c r="G54" s="34">
        <v>42</v>
      </c>
      <c r="H54" s="33">
        <v>45</v>
      </c>
      <c r="I54" s="11">
        <f>SUM(G54,H54)</f>
        <v>87</v>
      </c>
      <c r="J54" s="43">
        <f>SUM(F54,I54)</f>
        <v>172</v>
      </c>
      <c r="K54" s="7">
        <v>6</v>
      </c>
    </row>
    <row r="55" spans="1:11" ht="23.25" customHeight="1">
      <c r="A55" s="23" t="s">
        <v>88</v>
      </c>
      <c r="B55" s="18" t="s">
        <v>89</v>
      </c>
      <c r="C55" s="19">
        <v>6</v>
      </c>
      <c r="D55" s="32">
        <v>45</v>
      </c>
      <c r="E55" s="33">
        <v>46</v>
      </c>
      <c r="F55" s="10">
        <f>SUM(D55,E55)</f>
        <v>91</v>
      </c>
      <c r="G55" s="34">
        <v>40</v>
      </c>
      <c r="H55" s="33">
        <v>45</v>
      </c>
      <c r="I55" s="11">
        <f>SUM(G55,H55)</f>
        <v>85</v>
      </c>
      <c r="J55" s="43">
        <f>SUM(F55,I55)</f>
        <v>176</v>
      </c>
      <c r="K55" s="7">
        <v>7</v>
      </c>
    </row>
    <row r="56" spans="1:11" ht="23.25" customHeight="1">
      <c r="A56" s="23" t="s">
        <v>90</v>
      </c>
      <c r="B56" s="18" t="s">
        <v>91</v>
      </c>
      <c r="C56" s="19">
        <v>6</v>
      </c>
      <c r="D56" s="32">
        <v>46</v>
      </c>
      <c r="E56" s="33">
        <v>43</v>
      </c>
      <c r="F56" s="10">
        <f>SUM(D56,E56)</f>
        <v>89</v>
      </c>
      <c r="G56" s="34">
        <v>44</v>
      </c>
      <c r="H56" s="33">
        <v>44</v>
      </c>
      <c r="I56" s="11">
        <f>SUM(G56,H56)</f>
        <v>88</v>
      </c>
      <c r="J56" s="43">
        <f>SUM(F56,I56)</f>
        <v>177</v>
      </c>
      <c r="K56" s="7">
        <v>8</v>
      </c>
    </row>
    <row r="57" spans="1:11" ht="23.25" customHeight="1">
      <c r="A57" s="23" t="s">
        <v>92</v>
      </c>
      <c r="B57" s="18" t="s">
        <v>93</v>
      </c>
      <c r="C57" s="19">
        <v>6</v>
      </c>
      <c r="D57" s="32">
        <v>46</v>
      </c>
      <c r="E57" s="33">
        <v>41</v>
      </c>
      <c r="F57" s="10">
        <f>SUM(D57,E57)</f>
        <v>87</v>
      </c>
      <c r="G57" s="34">
        <v>46</v>
      </c>
      <c r="H57" s="33">
        <v>44</v>
      </c>
      <c r="I57" s="11">
        <f>SUM(G57,H57)</f>
        <v>90</v>
      </c>
      <c r="J57" s="43">
        <f>SUM(F57,I57)</f>
        <v>177</v>
      </c>
      <c r="K57" s="7">
        <v>8</v>
      </c>
    </row>
    <row r="58" spans="1:11" ht="23.25" customHeight="1">
      <c r="A58" s="23" t="s">
        <v>94</v>
      </c>
      <c r="B58" s="18" t="s">
        <v>95</v>
      </c>
      <c r="C58" s="19">
        <v>6</v>
      </c>
      <c r="D58" s="32">
        <v>49</v>
      </c>
      <c r="E58" s="33">
        <v>44</v>
      </c>
      <c r="F58" s="10">
        <f>SUM(D58,E58)</f>
        <v>93</v>
      </c>
      <c r="G58" s="34">
        <v>41</v>
      </c>
      <c r="H58" s="33">
        <v>44</v>
      </c>
      <c r="I58" s="11">
        <f>SUM(G58,H58)</f>
        <v>85</v>
      </c>
      <c r="J58" s="43">
        <f>SUM(F58,I58)</f>
        <v>178</v>
      </c>
      <c r="K58" s="7">
        <v>10</v>
      </c>
    </row>
    <row r="59" spans="1:11" ht="23.25" customHeight="1">
      <c r="A59" s="23" t="s">
        <v>96</v>
      </c>
      <c r="B59" s="18" t="s">
        <v>97</v>
      </c>
      <c r="C59" s="19">
        <v>6</v>
      </c>
      <c r="D59" s="32">
        <v>41</v>
      </c>
      <c r="E59" s="33">
        <v>50</v>
      </c>
      <c r="F59" s="10">
        <f>SUM(D59,E59)</f>
        <v>91</v>
      </c>
      <c r="G59" s="34">
        <v>45</v>
      </c>
      <c r="H59" s="33">
        <v>44</v>
      </c>
      <c r="I59" s="11">
        <f>SUM(G59,H59)</f>
        <v>89</v>
      </c>
      <c r="J59" s="43">
        <f>SUM(F59,I59)</f>
        <v>180</v>
      </c>
      <c r="K59" s="7">
        <v>11</v>
      </c>
    </row>
    <row r="60" spans="1:11" ht="23.25" customHeight="1">
      <c r="A60" s="25" t="s">
        <v>98</v>
      </c>
      <c r="B60" s="26" t="s">
        <v>99</v>
      </c>
      <c r="C60" s="27">
        <v>6</v>
      </c>
      <c r="D60" s="32">
        <v>48</v>
      </c>
      <c r="E60" s="33">
        <v>47</v>
      </c>
      <c r="F60" s="10">
        <f>SUM(D60,E60)</f>
        <v>95</v>
      </c>
      <c r="G60" s="34">
        <v>49</v>
      </c>
      <c r="H60" s="33">
        <v>50</v>
      </c>
      <c r="I60" s="11">
        <f>SUM(G60,H60)</f>
        <v>99</v>
      </c>
      <c r="J60" s="43">
        <f>SUM(F60,I60)</f>
        <v>194</v>
      </c>
      <c r="K60" s="7">
        <v>12</v>
      </c>
    </row>
    <row r="61" spans="1:11" ht="23.25" customHeight="1" thickBot="1">
      <c r="A61" s="24" t="s">
        <v>100</v>
      </c>
      <c r="B61" s="20" t="s">
        <v>101</v>
      </c>
      <c r="C61" s="21">
        <v>6</v>
      </c>
      <c r="D61" s="40">
        <v>53</v>
      </c>
      <c r="E61" s="41">
        <v>49</v>
      </c>
      <c r="F61" s="12">
        <f>SUM(D61,E61)</f>
        <v>102</v>
      </c>
      <c r="G61" s="42">
        <v>53</v>
      </c>
      <c r="H61" s="41">
        <v>48</v>
      </c>
      <c r="I61" s="13">
        <f>SUM(G61,H61)</f>
        <v>101</v>
      </c>
      <c r="J61" s="44">
        <f>SUM(F61,I61)</f>
        <v>203</v>
      </c>
      <c r="K61" s="15">
        <v>13</v>
      </c>
    </row>
    <row r="62" spans="1:11" ht="14.25" thickTop="1"/>
  </sheetData>
  <sheetProtection password="CC19" sheet="1" objects="1" scenarios="1"/>
  <sortState ref="A6:K12">
    <sortCondition ref="J6:J12"/>
    <sortCondition ref="I6:I12"/>
    <sortCondition ref="H6:H12"/>
  </sortState>
  <mergeCells count="20">
    <mergeCell ref="A38:K38"/>
    <mergeCell ref="A43:K43"/>
    <mergeCell ref="A48:K48"/>
    <mergeCell ref="A34:K34"/>
    <mergeCell ref="B36:C37"/>
    <mergeCell ref="D36:F36"/>
    <mergeCell ref="G36:I36"/>
    <mergeCell ref="K36:K37"/>
    <mergeCell ref="A36:A37"/>
    <mergeCell ref="J36:J37"/>
    <mergeCell ref="A5:K5"/>
    <mergeCell ref="A13:K13"/>
    <mergeCell ref="A20:K20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3779527559055118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2013-08-30T15:25:16Z</cp:lastPrinted>
  <dcterms:created xsi:type="dcterms:W3CDTF">2002-04-19T06:39:38Z</dcterms:created>
  <dcterms:modified xsi:type="dcterms:W3CDTF">2013-08-30T15:43:43Z</dcterms:modified>
</cp:coreProperties>
</file>