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5" windowWidth="14160" windowHeight="8550"/>
  </bookViews>
  <sheets>
    <sheet name="남.여고등부" sheetId="9" r:id="rId1"/>
  </sheets>
  <calcPr calcId="124519"/>
</workbook>
</file>

<file path=xl/calcChain.xml><?xml version="1.0" encoding="utf-8"?>
<calcChain xmlns="http://schemas.openxmlformats.org/spreadsheetml/2006/main">
  <c r="F45" i="9"/>
  <c r="I45"/>
  <c r="F46"/>
  <c r="I46"/>
  <c r="F47"/>
  <c r="I47"/>
  <c r="D48"/>
  <c r="J45" s="1"/>
  <c r="G48"/>
  <c r="F49"/>
  <c r="I49"/>
  <c r="J49"/>
  <c r="F50"/>
  <c r="I50"/>
  <c r="F51"/>
  <c r="I51"/>
  <c r="D52"/>
  <c r="G52"/>
  <c r="F53"/>
  <c r="I53"/>
  <c r="G56" s="1"/>
  <c r="F54"/>
  <c r="I54"/>
  <c r="F55"/>
  <c r="D56" s="1"/>
  <c r="J53" s="1"/>
  <c r="I55"/>
  <c r="F57"/>
  <c r="D60" s="1"/>
  <c r="J57" s="1"/>
  <c r="I57"/>
  <c r="F58"/>
  <c r="I58"/>
  <c r="F59"/>
  <c r="I59"/>
  <c r="G60"/>
  <c r="F61"/>
  <c r="I61"/>
  <c r="F62"/>
  <c r="I62"/>
  <c r="F63"/>
  <c r="I63"/>
  <c r="D64"/>
  <c r="J61" s="1"/>
  <c r="G64"/>
  <c r="F65"/>
  <c r="E67" s="1"/>
  <c r="J65" s="1"/>
  <c r="I65"/>
  <c r="F66"/>
  <c r="I66"/>
  <c r="H67"/>
  <c r="F29" l="1"/>
  <c r="I29"/>
  <c r="F30"/>
  <c r="I30"/>
  <c r="D31" l="1"/>
  <c r="I18"/>
  <c r="F18"/>
  <c r="I17"/>
  <c r="G19" s="1"/>
  <c r="F17"/>
  <c r="I28"/>
  <c r="G31" s="1"/>
  <c r="F28"/>
  <c r="I7"/>
  <c r="F7"/>
  <c r="I6"/>
  <c r="F6"/>
  <c r="I5"/>
  <c r="G8" s="1"/>
  <c r="F5"/>
  <c r="I38"/>
  <c r="F38"/>
  <c r="I37"/>
  <c r="F37"/>
  <c r="I36"/>
  <c r="G39" s="1"/>
  <c r="F36"/>
  <c r="D39" s="1"/>
  <c r="I15"/>
  <c r="F15"/>
  <c r="I14"/>
  <c r="F14"/>
  <c r="I13"/>
  <c r="G16" s="1"/>
  <c r="F13"/>
  <c r="I22"/>
  <c r="F22"/>
  <c r="I21"/>
  <c r="F21"/>
  <c r="I20"/>
  <c r="G23" s="1"/>
  <c r="F20"/>
  <c r="I11"/>
  <c r="F11"/>
  <c r="I10"/>
  <c r="F10"/>
  <c r="I9"/>
  <c r="F9"/>
  <c r="I34"/>
  <c r="F34"/>
  <c r="I33"/>
  <c r="F33"/>
  <c r="I32"/>
  <c r="F32"/>
  <c r="I26"/>
  <c r="F26"/>
  <c r="I25"/>
  <c r="F25"/>
  <c r="I24"/>
  <c r="F24"/>
  <c r="G27" l="1"/>
  <c r="G12"/>
  <c r="J36"/>
  <c r="J28"/>
  <c r="G35"/>
  <c r="D8"/>
  <c r="J5" s="1"/>
  <c r="D35"/>
  <c r="D23"/>
  <c r="J20" s="1"/>
  <c r="D16"/>
  <c r="J13" s="1"/>
  <c r="D12"/>
  <c r="J9" s="1"/>
  <c r="D19"/>
  <c r="J17" s="1"/>
  <c r="D27"/>
  <c r="J24" l="1"/>
  <c r="J32"/>
</calcChain>
</file>

<file path=xl/sharedStrings.xml><?xml version="1.0" encoding="utf-8"?>
<sst xmlns="http://schemas.openxmlformats.org/spreadsheetml/2006/main" count="99" uniqueCount="67">
  <si>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</si>
  <si>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</si>
  <si>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</si>
  <si>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</si>
  <si>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</si>
  <si>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</si>
  <si>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TOTAL</t>
    <phoneticPr fontId="10" type="noConversion"/>
  </si>
  <si>
    <r>
      <t xml:space="preserve">    2017 이경훈배 서울특별시 학생 골프대회  (단체전)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</si>
  <si>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  2017 이경훈배 서울특별시 학생 골프대회  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</si>
  <si>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5월 24일</t>
    <phoneticPr fontId="1" type="noConversion"/>
  </si>
  <si>
    <t>5월 25일</t>
    <phoneticPr fontId="1" type="noConversion"/>
  </si>
  <si>
    <t>건대부고</t>
    <phoneticPr fontId="1" type="noConversion"/>
  </si>
  <si>
    <t>이재근</t>
    <phoneticPr fontId="1" type="noConversion"/>
  </si>
  <si>
    <t>이덕현</t>
    <phoneticPr fontId="1" type="noConversion"/>
  </si>
  <si>
    <t>동북고</t>
    <phoneticPr fontId="1" type="noConversion"/>
  </si>
  <si>
    <t>안승주</t>
    <phoneticPr fontId="1" type="noConversion"/>
  </si>
  <si>
    <t>백상만</t>
    <phoneticPr fontId="1" type="noConversion"/>
  </si>
  <si>
    <t>황예찬</t>
    <phoneticPr fontId="1" type="noConversion"/>
  </si>
  <si>
    <t>명지고</t>
    <phoneticPr fontId="1" type="noConversion"/>
  </si>
  <si>
    <t>강규한</t>
    <phoneticPr fontId="1" type="noConversion"/>
  </si>
  <si>
    <t>구태경</t>
    <phoneticPr fontId="1" type="noConversion"/>
  </si>
  <si>
    <t>이재빈</t>
    <phoneticPr fontId="1" type="noConversion"/>
  </si>
  <si>
    <t>서라벌고</t>
    <phoneticPr fontId="1" type="noConversion"/>
  </si>
  <si>
    <t>최혁주</t>
    <phoneticPr fontId="1" type="noConversion"/>
  </si>
  <si>
    <t>함성모</t>
    <phoneticPr fontId="1" type="noConversion"/>
  </si>
  <si>
    <t>이준성</t>
    <phoneticPr fontId="1" type="noConversion"/>
  </si>
  <si>
    <t>서울고</t>
    <phoneticPr fontId="1" type="noConversion"/>
  </si>
  <si>
    <t>권성문</t>
    <phoneticPr fontId="1" type="noConversion"/>
  </si>
  <si>
    <t>김현진</t>
    <phoneticPr fontId="1" type="noConversion"/>
  </si>
  <si>
    <t>최범준</t>
    <phoneticPr fontId="1" type="noConversion"/>
  </si>
  <si>
    <t>서울디자인고</t>
    <phoneticPr fontId="1" type="noConversion"/>
  </si>
  <si>
    <t>탁영재</t>
    <phoneticPr fontId="1" type="noConversion"/>
  </si>
  <si>
    <t>한승헌</t>
    <phoneticPr fontId="1" type="noConversion"/>
  </si>
  <si>
    <t>김규민</t>
    <phoneticPr fontId="1" type="noConversion"/>
  </si>
  <si>
    <t>서울컨벤션고</t>
    <phoneticPr fontId="1" type="noConversion"/>
  </si>
  <si>
    <t>이상급</t>
    <phoneticPr fontId="1" type="noConversion"/>
  </si>
  <si>
    <t>한승재</t>
    <phoneticPr fontId="10" type="noConversion"/>
  </si>
  <si>
    <t>김선우</t>
    <phoneticPr fontId="1" type="noConversion"/>
  </si>
  <si>
    <t>중산고</t>
    <phoneticPr fontId="1" type="noConversion"/>
  </si>
  <si>
    <t>안지민</t>
    <phoneticPr fontId="1" type="noConversion"/>
  </si>
  <si>
    <t>강진호</t>
    <phoneticPr fontId="1" type="noConversion"/>
  </si>
  <si>
    <t>최우제</t>
    <phoneticPr fontId="1" type="noConversion"/>
  </si>
  <si>
    <t>한광고</t>
    <phoneticPr fontId="1" type="noConversion"/>
  </si>
  <si>
    <t>송웅빈</t>
    <phoneticPr fontId="1" type="noConversion"/>
  </si>
  <si>
    <t>최민규</t>
    <phoneticPr fontId="1" type="noConversion"/>
  </si>
  <si>
    <t>박지우</t>
    <phoneticPr fontId="1" type="noConversion"/>
  </si>
  <si>
    <t>한지민</t>
    <phoneticPr fontId="1" type="noConversion"/>
  </si>
  <si>
    <t>남서우</t>
    <phoneticPr fontId="1" type="noConversion"/>
  </si>
  <si>
    <t>김민지</t>
    <phoneticPr fontId="1" type="noConversion"/>
  </si>
  <si>
    <t>김태연</t>
    <phoneticPr fontId="1" type="noConversion"/>
  </si>
  <si>
    <t>장지혜</t>
    <phoneticPr fontId="1" type="noConversion"/>
  </si>
  <si>
    <t>서문여고</t>
    <phoneticPr fontId="1" type="noConversion"/>
  </si>
  <si>
    <t>윤지혜</t>
    <phoneticPr fontId="1" type="noConversion"/>
  </si>
  <si>
    <t>함선우</t>
    <phoneticPr fontId="1" type="noConversion"/>
  </si>
  <si>
    <t>손연정</t>
    <phoneticPr fontId="1" type="noConversion"/>
  </si>
  <si>
    <t>이정우</t>
    <phoneticPr fontId="1" type="noConversion"/>
  </si>
  <si>
    <t>김서희</t>
    <phoneticPr fontId="1" type="noConversion"/>
  </si>
  <si>
    <t>송은경</t>
    <phoneticPr fontId="1" type="noConversion"/>
  </si>
  <si>
    <t>영파여고</t>
    <phoneticPr fontId="1" type="noConversion"/>
  </si>
  <si>
    <t>김소정</t>
    <phoneticPr fontId="1" type="noConversion"/>
  </si>
  <si>
    <t>고수진</t>
    <phoneticPr fontId="1" type="noConversion"/>
  </si>
  <si>
    <t>박수진</t>
    <phoneticPr fontId="1" type="noConversion"/>
  </si>
  <si>
    <t>문채림</t>
    <phoneticPr fontId="1" type="noConversion"/>
  </si>
  <si>
    <t>한나경</t>
    <phoneticPr fontId="1" type="noConversion"/>
  </si>
  <si>
    <t>민   건</t>
    <phoneticPr fontId="1" type="noConversion"/>
  </si>
  <si>
    <t>은광여고</t>
    <phoneticPr fontId="1" type="noConversion"/>
  </si>
  <si>
    <t>순위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</si>
</sst>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12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color rgb="FF0000FF"/>
      <name val="굴림체"/>
      <family val="3"/>
      <charset val="129"/>
    </font>
    <font>
      <sz val="8"/>
      <name val="맑은 고딕"/>
      <family val="3"/>
      <charset val="129"/>
    </font>
    <font>
      <b/>
      <sz val="11"/>
      <name val="새굴림"/>
      <family val="1"/>
      <charset val="129"/>
    </font>
    <font>
      <b/>
      <sz val="11"/>
      <color rgb="FFFF0000"/>
      <name val="돋움"/>
      <family val="3"/>
      <charset val="129"/>
    </font>
    <font>
      <b/>
      <sz val="12"/>
      <color rgb="FFFF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3" borderId="51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workbookViewId="0">
      <selection activeCell="J9" sqref="J9:J12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34.5" customHeight="1" thickTop="1" thickBot="1">
      <c r="A1" s="49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1" ht="5.25" customHeight="1" thickTop="1" thickBot="1"/>
    <row r="3" spans="1:11" ht="17.25" customHeight="1" thickTop="1">
      <c r="A3" s="52" t="s">
        <v>0</v>
      </c>
      <c r="B3" s="58" t="s">
        <v>1</v>
      </c>
      <c r="C3" s="59"/>
      <c r="D3" s="79" t="s">
        <v>9</v>
      </c>
      <c r="E3" s="79"/>
      <c r="F3" s="80"/>
      <c r="G3" s="81" t="s">
        <v>10</v>
      </c>
      <c r="H3" s="79"/>
      <c r="I3" s="80"/>
      <c r="J3" s="54" t="s">
        <v>5</v>
      </c>
      <c r="K3" s="56" t="s">
        <v>66</v>
      </c>
    </row>
    <row r="4" spans="1:11" ht="17.25" customHeight="1" thickBot="1">
      <c r="A4" s="53"/>
      <c r="B4" s="60"/>
      <c r="C4" s="61"/>
      <c r="D4" s="82" t="s">
        <v>2</v>
      </c>
      <c r="E4" s="83" t="s">
        <v>3</v>
      </c>
      <c r="F4" s="84" t="s">
        <v>4</v>
      </c>
      <c r="G4" s="82" t="s">
        <v>2</v>
      </c>
      <c r="H4" s="83" t="s">
        <v>3</v>
      </c>
      <c r="I4" s="85" t="s">
        <v>4</v>
      </c>
      <c r="J4" s="55"/>
      <c r="K4" s="57"/>
    </row>
    <row r="5" spans="1:11" ht="17.25" customHeight="1">
      <c r="A5" s="34" t="s">
        <v>34</v>
      </c>
      <c r="B5" s="23" t="s">
        <v>35</v>
      </c>
      <c r="C5" s="24">
        <v>2</v>
      </c>
      <c r="D5" s="18">
        <v>36</v>
      </c>
      <c r="E5" s="16">
        <v>36</v>
      </c>
      <c r="F5" s="17">
        <f t="shared" ref="F5:F7" si="0">SUM(D5:E5)</f>
        <v>72</v>
      </c>
      <c r="G5" s="15">
        <v>30</v>
      </c>
      <c r="H5" s="16">
        <v>40</v>
      </c>
      <c r="I5" s="17">
        <f t="shared" ref="I5:I7" si="1">SUM(G5:H5)</f>
        <v>70</v>
      </c>
      <c r="J5" s="78">
        <f>SUM(D8:I8)</f>
        <v>287</v>
      </c>
      <c r="K5" s="37">
        <v>1</v>
      </c>
    </row>
    <row r="6" spans="1:11" ht="17.25" customHeight="1">
      <c r="A6" s="35"/>
      <c r="B6" s="25" t="s">
        <v>36</v>
      </c>
      <c r="C6" s="26">
        <v>2</v>
      </c>
      <c r="D6" s="9">
        <v>38</v>
      </c>
      <c r="E6" s="10">
        <v>35</v>
      </c>
      <c r="F6" s="3">
        <f t="shared" si="0"/>
        <v>73</v>
      </c>
      <c r="G6" s="4">
        <v>35</v>
      </c>
      <c r="H6" s="2">
        <v>37</v>
      </c>
      <c r="I6" s="3">
        <f t="shared" si="1"/>
        <v>72</v>
      </c>
      <c r="J6" s="63"/>
      <c r="K6" s="38"/>
    </row>
    <row r="7" spans="1:11" ht="17.25" customHeight="1">
      <c r="A7" s="35"/>
      <c r="B7" s="25" t="s">
        <v>37</v>
      </c>
      <c r="C7" s="26">
        <v>3</v>
      </c>
      <c r="D7" s="1">
        <v>38</v>
      </c>
      <c r="E7" s="2">
        <v>35</v>
      </c>
      <c r="F7" s="3">
        <f t="shared" si="0"/>
        <v>73</v>
      </c>
      <c r="G7" s="4">
        <v>39</v>
      </c>
      <c r="H7" s="2">
        <v>37</v>
      </c>
      <c r="I7" s="3">
        <f t="shared" si="1"/>
        <v>76</v>
      </c>
      <c r="J7" s="63"/>
      <c r="K7" s="38"/>
    </row>
    <row r="8" spans="1:11" ht="17.25" customHeight="1" thickBot="1">
      <c r="A8" s="36"/>
      <c r="B8" s="73" t="s">
        <v>6</v>
      </c>
      <c r="C8" s="74"/>
      <c r="D8" s="41">
        <f t="shared" ref="D8" si="2">F5+F6</f>
        <v>145</v>
      </c>
      <c r="E8" s="42"/>
      <c r="F8" s="43"/>
      <c r="G8" s="41">
        <f t="shared" ref="G8" si="3">I5+I6</f>
        <v>142</v>
      </c>
      <c r="H8" s="42"/>
      <c r="I8" s="43"/>
      <c r="J8" s="70"/>
      <c r="K8" s="39"/>
    </row>
    <row r="9" spans="1:11" ht="17.25" customHeight="1" thickTop="1">
      <c r="A9" s="40" t="s">
        <v>18</v>
      </c>
      <c r="B9" s="22" t="s">
        <v>19</v>
      </c>
      <c r="C9" s="21">
        <v>2</v>
      </c>
      <c r="D9" s="5">
        <v>37</v>
      </c>
      <c r="E9" s="6">
        <v>38</v>
      </c>
      <c r="F9" s="7">
        <f t="shared" ref="F9:F11" si="4">SUM(D9:E9)</f>
        <v>75</v>
      </c>
      <c r="G9" s="8">
        <v>34</v>
      </c>
      <c r="H9" s="6">
        <v>36</v>
      </c>
      <c r="I9" s="7">
        <f t="shared" ref="I9:I11" si="5">SUM(G9:H9)</f>
        <v>70</v>
      </c>
      <c r="J9" s="62">
        <f>SUM(D12:I12)</f>
        <v>290</v>
      </c>
      <c r="K9" s="65">
        <v>2</v>
      </c>
    </row>
    <row r="10" spans="1:11" ht="17.25" customHeight="1">
      <c r="A10" s="35"/>
      <c r="B10" s="19" t="s">
        <v>20</v>
      </c>
      <c r="C10" s="20">
        <v>3</v>
      </c>
      <c r="D10" s="9">
        <v>37</v>
      </c>
      <c r="E10" s="10">
        <v>37</v>
      </c>
      <c r="F10" s="3">
        <f t="shared" si="4"/>
        <v>74</v>
      </c>
      <c r="G10" s="4">
        <v>36</v>
      </c>
      <c r="H10" s="2">
        <v>37</v>
      </c>
      <c r="I10" s="3">
        <f t="shared" si="5"/>
        <v>73</v>
      </c>
      <c r="J10" s="63"/>
      <c r="K10" s="38"/>
    </row>
    <row r="11" spans="1:11" ht="17.25" customHeight="1">
      <c r="A11" s="35"/>
      <c r="B11" s="19" t="s">
        <v>21</v>
      </c>
      <c r="C11" s="20">
        <v>3</v>
      </c>
      <c r="D11" s="1">
        <v>37</v>
      </c>
      <c r="E11" s="2">
        <v>36</v>
      </c>
      <c r="F11" s="3">
        <f t="shared" si="4"/>
        <v>73</v>
      </c>
      <c r="G11" s="4">
        <v>39</v>
      </c>
      <c r="H11" s="2">
        <v>39</v>
      </c>
      <c r="I11" s="3">
        <f t="shared" si="5"/>
        <v>78</v>
      </c>
      <c r="J11" s="63"/>
      <c r="K11" s="38"/>
    </row>
    <row r="12" spans="1:11" ht="17.25" customHeight="1" thickBot="1">
      <c r="A12" s="36"/>
      <c r="B12" s="73" t="s">
        <v>6</v>
      </c>
      <c r="C12" s="74"/>
      <c r="D12" s="41">
        <f t="shared" ref="D12" si="6">F10+F11</f>
        <v>147</v>
      </c>
      <c r="E12" s="42"/>
      <c r="F12" s="43"/>
      <c r="G12" s="41">
        <f t="shared" ref="G12" si="7">I9+I10</f>
        <v>143</v>
      </c>
      <c r="H12" s="42"/>
      <c r="I12" s="43"/>
      <c r="J12" s="70"/>
      <c r="K12" s="39"/>
    </row>
    <row r="13" spans="1:11" ht="17.25" customHeight="1" thickTop="1">
      <c r="A13" s="40" t="s">
        <v>26</v>
      </c>
      <c r="B13" s="27" t="s">
        <v>27</v>
      </c>
      <c r="C13" s="28">
        <v>1</v>
      </c>
      <c r="D13" s="5">
        <v>35</v>
      </c>
      <c r="E13" s="6">
        <v>37</v>
      </c>
      <c r="F13" s="7">
        <f t="shared" ref="F13:F15" si="8">SUM(D13:E13)</f>
        <v>72</v>
      </c>
      <c r="G13" s="8">
        <v>33</v>
      </c>
      <c r="H13" s="6">
        <v>38</v>
      </c>
      <c r="I13" s="7">
        <f t="shared" ref="I13:I15" si="9">SUM(G13:H13)</f>
        <v>71</v>
      </c>
      <c r="J13" s="62">
        <f>SUM(D16:I16)</f>
        <v>292</v>
      </c>
      <c r="K13" s="65">
        <v>3</v>
      </c>
    </row>
    <row r="14" spans="1:11" ht="17.25" customHeight="1">
      <c r="A14" s="35"/>
      <c r="B14" s="25" t="s">
        <v>28</v>
      </c>
      <c r="C14" s="26">
        <v>2</v>
      </c>
      <c r="D14" s="9">
        <v>36</v>
      </c>
      <c r="E14" s="10">
        <v>40</v>
      </c>
      <c r="F14" s="3">
        <f t="shared" si="8"/>
        <v>76</v>
      </c>
      <c r="G14" s="4">
        <v>51</v>
      </c>
      <c r="H14" s="2">
        <v>40</v>
      </c>
      <c r="I14" s="3">
        <f t="shared" si="9"/>
        <v>91</v>
      </c>
      <c r="J14" s="63"/>
      <c r="K14" s="38"/>
    </row>
    <row r="15" spans="1:11" ht="17.25" customHeight="1">
      <c r="A15" s="35"/>
      <c r="B15" s="25" t="s">
        <v>29</v>
      </c>
      <c r="C15" s="26">
        <v>3</v>
      </c>
      <c r="D15" s="1">
        <v>36</v>
      </c>
      <c r="E15" s="2">
        <v>42</v>
      </c>
      <c r="F15" s="3">
        <f t="shared" si="8"/>
        <v>78</v>
      </c>
      <c r="G15" s="4">
        <v>34</v>
      </c>
      <c r="H15" s="2">
        <v>39</v>
      </c>
      <c r="I15" s="3">
        <f t="shared" si="9"/>
        <v>73</v>
      </c>
      <c r="J15" s="63"/>
      <c r="K15" s="38"/>
    </row>
    <row r="16" spans="1:11" ht="17.25" customHeight="1" thickBot="1">
      <c r="A16" s="36"/>
      <c r="B16" s="73" t="s">
        <v>6</v>
      </c>
      <c r="C16" s="74"/>
      <c r="D16" s="41">
        <f t="shared" ref="D16" si="10">F13+F14</f>
        <v>148</v>
      </c>
      <c r="E16" s="42"/>
      <c r="F16" s="43"/>
      <c r="G16" s="41">
        <f t="shared" ref="G16" si="11">I13+I15</f>
        <v>144</v>
      </c>
      <c r="H16" s="42"/>
      <c r="I16" s="43"/>
      <c r="J16" s="70"/>
      <c r="K16" s="39"/>
    </row>
    <row r="17" spans="1:11" ht="17.25" customHeight="1" thickTop="1">
      <c r="A17" s="40" t="s">
        <v>42</v>
      </c>
      <c r="B17" s="27" t="s">
        <v>43</v>
      </c>
      <c r="C17" s="28">
        <v>2</v>
      </c>
      <c r="D17" s="5">
        <v>35</v>
      </c>
      <c r="E17" s="6">
        <v>36</v>
      </c>
      <c r="F17" s="7">
        <f t="shared" ref="F17:F18" si="12">SUM(D17:E17)</f>
        <v>71</v>
      </c>
      <c r="G17" s="8">
        <v>34</v>
      </c>
      <c r="H17" s="6">
        <v>39</v>
      </c>
      <c r="I17" s="7">
        <f t="shared" ref="I17:I18" si="13">SUM(G17:H17)</f>
        <v>73</v>
      </c>
      <c r="J17" s="62">
        <f>SUM(D19:I19)</f>
        <v>296</v>
      </c>
      <c r="K17" s="65">
        <v>4</v>
      </c>
    </row>
    <row r="18" spans="1:11" ht="17.25" customHeight="1">
      <c r="A18" s="35"/>
      <c r="B18" s="25" t="s">
        <v>44</v>
      </c>
      <c r="C18" s="26">
        <v>2</v>
      </c>
      <c r="D18" s="1">
        <v>34</v>
      </c>
      <c r="E18" s="2">
        <v>41</v>
      </c>
      <c r="F18" s="3">
        <f t="shared" si="12"/>
        <v>75</v>
      </c>
      <c r="G18" s="4">
        <v>37</v>
      </c>
      <c r="H18" s="2">
        <v>40</v>
      </c>
      <c r="I18" s="3">
        <f t="shared" si="13"/>
        <v>77</v>
      </c>
      <c r="J18" s="63"/>
      <c r="K18" s="38"/>
    </row>
    <row r="19" spans="1:11" ht="17.25" customHeight="1" thickBot="1">
      <c r="A19" s="35"/>
      <c r="B19" s="75" t="s">
        <v>6</v>
      </c>
      <c r="C19" s="76"/>
      <c r="D19" s="44">
        <f t="shared" ref="D19" si="14">F17+F18</f>
        <v>146</v>
      </c>
      <c r="E19" s="45"/>
      <c r="F19" s="77"/>
      <c r="G19" s="44">
        <f t="shared" ref="G19" si="15">I17+I18</f>
        <v>150</v>
      </c>
      <c r="H19" s="45"/>
      <c r="I19" s="77"/>
      <c r="J19" s="70"/>
      <c r="K19" s="38"/>
    </row>
    <row r="20" spans="1:11" ht="17.25" customHeight="1" thickTop="1">
      <c r="A20" s="40" t="s">
        <v>22</v>
      </c>
      <c r="B20" s="22" t="s">
        <v>23</v>
      </c>
      <c r="C20" s="21">
        <v>1</v>
      </c>
      <c r="D20" s="5">
        <v>38</v>
      </c>
      <c r="E20" s="6">
        <v>38</v>
      </c>
      <c r="F20" s="7">
        <f t="shared" ref="F20:F22" si="16">SUM(D20:E20)</f>
        <v>76</v>
      </c>
      <c r="G20" s="8">
        <v>36</v>
      </c>
      <c r="H20" s="6">
        <v>39</v>
      </c>
      <c r="I20" s="7">
        <f t="shared" ref="I20:I22" si="17">SUM(G20:H20)</f>
        <v>75</v>
      </c>
      <c r="J20" s="62">
        <f>SUM(D23:I23)</f>
        <v>298</v>
      </c>
      <c r="K20" s="65">
        <v>5</v>
      </c>
    </row>
    <row r="21" spans="1:11" ht="17.25" customHeight="1">
      <c r="A21" s="35"/>
      <c r="B21" s="19" t="s">
        <v>24</v>
      </c>
      <c r="C21" s="20">
        <v>2</v>
      </c>
      <c r="D21" s="9">
        <v>37</v>
      </c>
      <c r="E21" s="10">
        <v>39</v>
      </c>
      <c r="F21" s="3">
        <f t="shared" si="16"/>
        <v>76</v>
      </c>
      <c r="G21" s="4">
        <v>38</v>
      </c>
      <c r="H21" s="2">
        <v>41</v>
      </c>
      <c r="I21" s="3">
        <f t="shared" si="17"/>
        <v>79</v>
      </c>
      <c r="J21" s="63"/>
      <c r="K21" s="38"/>
    </row>
    <row r="22" spans="1:11" ht="17.25" customHeight="1">
      <c r="A22" s="35"/>
      <c r="B22" s="19" t="s">
        <v>25</v>
      </c>
      <c r="C22" s="20">
        <v>3</v>
      </c>
      <c r="D22" s="1">
        <v>38</v>
      </c>
      <c r="E22" s="2">
        <v>37</v>
      </c>
      <c r="F22" s="3">
        <f t="shared" si="16"/>
        <v>75</v>
      </c>
      <c r="G22" s="4">
        <v>37</v>
      </c>
      <c r="H22" s="2">
        <v>35</v>
      </c>
      <c r="I22" s="3">
        <f t="shared" si="17"/>
        <v>72</v>
      </c>
      <c r="J22" s="63"/>
      <c r="K22" s="38"/>
    </row>
    <row r="23" spans="1:11" ht="17.25" customHeight="1" thickBot="1">
      <c r="A23" s="36"/>
      <c r="B23" s="73" t="s">
        <v>6</v>
      </c>
      <c r="C23" s="74"/>
      <c r="D23" s="41">
        <f t="shared" ref="D23" si="18">F21+F22</f>
        <v>151</v>
      </c>
      <c r="E23" s="42"/>
      <c r="F23" s="43"/>
      <c r="G23" s="41">
        <f t="shared" ref="G23" si="19">I20+I22</f>
        <v>147</v>
      </c>
      <c r="H23" s="42"/>
      <c r="I23" s="43"/>
      <c r="J23" s="70"/>
      <c r="K23" s="39"/>
    </row>
    <row r="24" spans="1:11" ht="17.25" customHeight="1" thickTop="1">
      <c r="A24" s="40" t="s">
        <v>11</v>
      </c>
      <c r="B24" s="27" t="s">
        <v>64</v>
      </c>
      <c r="C24" s="28">
        <v>2</v>
      </c>
      <c r="D24" s="8">
        <v>42</v>
      </c>
      <c r="E24" s="6">
        <v>42</v>
      </c>
      <c r="F24" s="7">
        <f>SUM(D24:E24)</f>
        <v>84</v>
      </c>
      <c r="G24" s="8">
        <v>35</v>
      </c>
      <c r="H24" s="6">
        <v>40</v>
      </c>
      <c r="I24" s="7">
        <f>SUM(G24:H24)</f>
        <v>75</v>
      </c>
      <c r="J24" s="62">
        <f>SUM(D27:I27)</f>
        <v>305</v>
      </c>
      <c r="K24" s="65">
        <v>6</v>
      </c>
    </row>
    <row r="25" spans="1:11" ht="17.25" customHeight="1">
      <c r="A25" s="35"/>
      <c r="B25" s="25" t="s">
        <v>12</v>
      </c>
      <c r="C25" s="26">
        <v>2</v>
      </c>
      <c r="D25" s="11">
        <v>39</v>
      </c>
      <c r="E25" s="2">
        <v>38</v>
      </c>
      <c r="F25" s="3">
        <f>SUM(D25:E25)</f>
        <v>77</v>
      </c>
      <c r="G25" s="4">
        <v>39</v>
      </c>
      <c r="H25" s="2">
        <v>35</v>
      </c>
      <c r="I25" s="3">
        <f>SUM(G25:H25)</f>
        <v>74</v>
      </c>
      <c r="J25" s="63"/>
      <c r="K25" s="38"/>
    </row>
    <row r="26" spans="1:11" ht="17.25" customHeight="1">
      <c r="A26" s="35"/>
      <c r="B26" s="25" t="s">
        <v>13</v>
      </c>
      <c r="C26" s="26">
        <v>3</v>
      </c>
      <c r="D26" s="4">
        <v>43</v>
      </c>
      <c r="E26" s="2">
        <v>36</v>
      </c>
      <c r="F26" s="3">
        <f>SUM(D26:E26)</f>
        <v>79</v>
      </c>
      <c r="G26" s="4">
        <v>36</v>
      </c>
      <c r="H26" s="2">
        <v>41</v>
      </c>
      <c r="I26" s="3">
        <f>SUM(G26:H26)</f>
        <v>77</v>
      </c>
      <c r="J26" s="63"/>
      <c r="K26" s="38"/>
    </row>
    <row r="27" spans="1:11" ht="17.25" customHeight="1" thickBot="1">
      <c r="A27" s="36"/>
      <c r="B27" s="68" t="s">
        <v>6</v>
      </c>
      <c r="C27" s="69"/>
      <c r="D27" s="41">
        <f t="shared" ref="D27" si="20">F25+F26</f>
        <v>156</v>
      </c>
      <c r="E27" s="42"/>
      <c r="F27" s="43"/>
      <c r="G27" s="41">
        <f t="shared" ref="G27" si="21">I24+I25</f>
        <v>149</v>
      </c>
      <c r="H27" s="42"/>
      <c r="I27" s="43"/>
      <c r="J27" s="70"/>
      <c r="K27" s="39"/>
    </row>
    <row r="28" spans="1:11" ht="17.25" customHeight="1" thickTop="1">
      <c r="A28" s="40" t="s">
        <v>38</v>
      </c>
      <c r="B28" s="27" t="s">
        <v>39</v>
      </c>
      <c r="C28" s="28">
        <v>1</v>
      </c>
      <c r="D28" s="5">
        <v>36</v>
      </c>
      <c r="E28" s="6">
        <v>40</v>
      </c>
      <c r="F28" s="7">
        <f t="shared" ref="F28" si="22">SUM(D28:E28)</f>
        <v>76</v>
      </c>
      <c r="G28" s="8">
        <v>39</v>
      </c>
      <c r="H28" s="6">
        <v>43</v>
      </c>
      <c r="I28" s="7">
        <f t="shared" ref="I28" si="23">SUM(G28:H28)</f>
        <v>82</v>
      </c>
      <c r="J28" s="62">
        <f>SUM(D31:I31)</f>
        <v>309</v>
      </c>
      <c r="K28" s="65">
        <v>7</v>
      </c>
    </row>
    <row r="29" spans="1:11" ht="17.25" customHeight="1">
      <c r="A29" s="35"/>
      <c r="B29" s="25" t="s">
        <v>40</v>
      </c>
      <c r="C29" s="26">
        <v>2</v>
      </c>
      <c r="D29" s="9">
        <v>36</v>
      </c>
      <c r="E29" s="10">
        <v>37</v>
      </c>
      <c r="F29" s="12">
        <f t="shared" ref="F29:F30" si="24">SUM(D29:E29)</f>
        <v>73</v>
      </c>
      <c r="G29" s="11">
        <v>40</v>
      </c>
      <c r="H29" s="10">
        <v>40</v>
      </c>
      <c r="I29" s="12">
        <f t="shared" ref="I29:I30" si="25">SUM(G29:H29)</f>
        <v>80</v>
      </c>
      <c r="J29" s="63"/>
      <c r="K29" s="38"/>
    </row>
    <row r="30" spans="1:11" ht="17.25" customHeight="1">
      <c r="A30" s="35"/>
      <c r="B30" s="25" t="s">
        <v>41</v>
      </c>
      <c r="C30" s="26">
        <v>2</v>
      </c>
      <c r="D30" s="9">
        <v>36</v>
      </c>
      <c r="E30" s="10">
        <v>38</v>
      </c>
      <c r="F30" s="12">
        <f t="shared" si="24"/>
        <v>74</v>
      </c>
      <c r="G30" s="11">
        <v>43</v>
      </c>
      <c r="H30" s="10">
        <v>41</v>
      </c>
      <c r="I30" s="12">
        <f t="shared" si="25"/>
        <v>84</v>
      </c>
      <c r="J30" s="63"/>
      <c r="K30" s="38"/>
    </row>
    <row r="31" spans="1:11" ht="17.25" customHeight="1" thickBot="1">
      <c r="A31" s="36"/>
      <c r="B31" s="73" t="s">
        <v>6</v>
      </c>
      <c r="C31" s="74"/>
      <c r="D31" s="41">
        <f t="shared" ref="D31" si="26">F29+F30</f>
        <v>147</v>
      </c>
      <c r="E31" s="42"/>
      <c r="F31" s="43"/>
      <c r="G31" s="41">
        <f t="shared" ref="G31" si="27">I29+I28</f>
        <v>162</v>
      </c>
      <c r="H31" s="42"/>
      <c r="I31" s="43"/>
      <c r="J31" s="70"/>
      <c r="K31" s="39"/>
    </row>
    <row r="32" spans="1:11" ht="17.25" customHeight="1" thickTop="1">
      <c r="A32" s="35" t="s">
        <v>14</v>
      </c>
      <c r="B32" s="25" t="s">
        <v>15</v>
      </c>
      <c r="C32" s="26">
        <v>1</v>
      </c>
      <c r="D32" s="5">
        <v>36</v>
      </c>
      <c r="E32" s="6">
        <v>37</v>
      </c>
      <c r="F32" s="7">
        <f t="shared" ref="F32:F34" si="28">SUM(D32:E32)</f>
        <v>73</v>
      </c>
      <c r="G32" s="8">
        <v>36</v>
      </c>
      <c r="H32" s="6">
        <v>42</v>
      </c>
      <c r="I32" s="7">
        <f t="shared" ref="I32:I34" si="29">SUM(G32:H32)</f>
        <v>78</v>
      </c>
      <c r="J32" s="62">
        <f>SUM(D35:I35)</f>
        <v>313</v>
      </c>
      <c r="K32" s="65">
        <v>8</v>
      </c>
    </row>
    <row r="33" spans="1:11" ht="17.25" customHeight="1">
      <c r="A33" s="35"/>
      <c r="B33" s="25" t="s">
        <v>16</v>
      </c>
      <c r="C33" s="26">
        <v>3</v>
      </c>
      <c r="D33" s="9">
        <v>36</v>
      </c>
      <c r="E33" s="10">
        <v>41</v>
      </c>
      <c r="F33" s="3">
        <f t="shared" si="28"/>
        <v>77</v>
      </c>
      <c r="G33" s="4">
        <v>43</v>
      </c>
      <c r="H33" s="2">
        <v>42</v>
      </c>
      <c r="I33" s="3">
        <f t="shared" si="29"/>
        <v>85</v>
      </c>
      <c r="J33" s="63"/>
      <c r="K33" s="38"/>
    </row>
    <row r="34" spans="1:11" ht="17.25" customHeight="1">
      <c r="A34" s="35"/>
      <c r="B34" s="25" t="s">
        <v>17</v>
      </c>
      <c r="C34" s="26">
        <v>3</v>
      </c>
      <c r="D34" s="1">
        <v>38</v>
      </c>
      <c r="E34" s="2">
        <v>43</v>
      </c>
      <c r="F34" s="3">
        <f t="shared" si="28"/>
        <v>81</v>
      </c>
      <c r="G34" s="4">
        <v>43</v>
      </c>
      <c r="H34" s="2">
        <v>42</v>
      </c>
      <c r="I34" s="3">
        <f t="shared" si="29"/>
        <v>85</v>
      </c>
      <c r="J34" s="63"/>
      <c r="K34" s="38"/>
    </row>
    <row r="35" spans="1:11" ht="17.25" customHeight="1" thickBot="1">
      <c r="A35" s="35"/>
      <c r="B35" s="75" t="s">
        <v>6</v>
      </c>
      <c r="C35" s="76"/>
      <c r="D35" s="44">
        <f t="shared" ref="D35" si="30">F32+F33</f>
        <v>150</v>
      </c>
      <c r="E35" s="45"/>
      <c r="F35" s="77"/>
      <c r="G35" s="44">
        <f t="shared" ref="G35" si="31">I32+I33</f>
        <v>163</v>
      </c>
      <c r="H35" s="45"/>
      <c r="I35" s="77"/>
      <c r="J35" s="70"/>
      <c r="K35" s="38"/>
    </row>
    <row r="36" spans="1:11" ht="17.25" customHeight="1" thickTop="1">
      <c r="A36" s="40" t="s">
        <v>30</v>
      </c>
      <c r="B36" s="27" t="s">
        <v>31</v>
      </c>
      <c r="C36" s="28">
        <v>1</v>
      </c>
      <c r="D36" s="5">
        <v>37</v>
      </c>
      <c r="E36" s="6">
        <v>39</v>
      </c>
      <c r="F36" s="7">
        <f t="shared" ref="F36:F38" si="32">SUM(D36:E36)</f>
        <v>76</v>
      </c>
      <c r="G36" s="8">
        <v>40</v>
      </c>
      <c r="H36" s="6">
        <v>46</v>
      </c>
      <c r="I36" s="7">
        <f t="shared" ref="I36:I38" si="33">SUM(G36:H36)</f>
        <v>86</v>
      </c>
      <c r="J36" s="62">
        <f>SUM(D39:I39)</f>
        <v>313</v>
      </c>
      <c r="K36" s="65">
        <v>9</v>
      </c>
    </row>
    <row r="37" spans="1:11" ht="17.25" customHeight="1">
      <c r="A37" s="35"/>
      <c r="B37" s="25" t="s">
        <v>32</v>
      </c>
      <c r="C37" s="26">
        <v>1</v>
      </c>
      <c r="D37" s="9">
        <v>46</v>
      </c>
      <c r="E37" s="10">
        <v>53</v>
      </c>
      <c r="F37" s="3">
        <f t="shared" si="32"/>
        <v>99</v>
      </c>
      <c r="G37" s="4">
        <v>45</v>
      </c>
      <c r="H37" s="2">
        <v>44</v>
      </c>
      <c r="I37" s="3">
        <f t="shared" si="33"/>
        <v>89</v>
      </c>
      <c r="J37" s="63"/>
      <c r="K37" s="38"/>
    </row>
    <row r="38" spans="1:11" ht="17.25" customHeight="1">
      <c r="A38" s="35"/>
      <c r="B38" s="25" t="s">
        <v>33</v>
      </c>
      <c r="C38" s="26">
        <v>3</v>
      </c>
      <c r="D38" s="1">
        <v>36</v>
      </c>
      <c r="E38" s="2">
        <v>39</v>
      </c>
      <c r="F38" s="3">
        <f t="shared" si="32"/>
        <v>75</v>
      </c>
      <c r="G38" s="4">
        <v>37</v>
      </c>
      <c r="H38" s="2">
        <v>39</v>
      </c>
      <c r="I38" s="3">
        <f t="shared" si="33"/>
        <v>76</v>
      </c>
      <c r="J38" s="63"/>
      <c r="K38" s="38"/>
    </row>
    <row r="39" spans="1:11" ht="17.25" customHeight="1" thickBot="1">
      <c r="A39" s="66"/>
      <c r="B39" s="71" t="s">
        <v>6</v>
      </c>
      <c r="C39" s="72"/>
      <c r="D39" s="47">
        <f t="shared" ref="D39" si="34">F36+F38</f>
        <v>151</v>
      </c>
      <c r="E39" s="48"/>
      <c r="F39" s="46"/>
      <c r="G39" s="47">
        <f t="shared" ref="G39" si="35">I36+I38</f>
        <v>162</v>
      </c>
      <c r="H39" s="48"/>
      <c r="I39" s="46"/>
      <c r="J39" s="64"/>
      <c r="K39" s="67"/>
    </row>
    <row r="40" spans="1:11" ht="18.95" customHeight="1" thickTop="1" thickBot="1"/>
    <row r="41" spans="1:11" ht="34.5" customHeight="1" thickTop="1" thickBot="1">
      <c r="A41" s="49" t="s">
        <v>8</v>
      </c>
      <c r="B41" s="50"/>
      <c r="C41" s="50"/>
      <c r="D41" s="50"/>
      <c r="E41" s="50"/>
      <c r="F41" s="50"/>
      <c r="G41" s="50"/>
      <c r="H41" s="50"/>
      <c r="I41" s="50"/>
      <c r="J41" s="50"/>
      <c r="K41" s="51"/>
    </row>
    <row r="42" spans="1:11" ht="4.5" customHeight="1" thickTop="1" thickBot="1"/>
    <row r="43" spans="1:11" ht="23.25" customHeight="1" thickTop="1">
      <c r="A43" s="52" t="s">
        <v>0</v>
      </c>
      <c r="B43" s="58" t="s">
        <v>1</v>
      </c>
      <c r="C43" s="59"/>
      <c r="D43" s="79" t="s">
        <v>9</v>
      </c>
      <c r="E43" s="79"/>
      <c r="F43" s="80"/>
      <c r="G43" s="81" t="s">
        <v>10</v>
      </c>
      <c r="H43" s="79"/>
      <c r="I43" s="80"/>
      <c r="J43" s="54" t="s">
        <v>5</v>
      </c>
      <c r="K43" s="56" t="s">
        <v>66</v>
      </c>
    </row>
    <row r="44" spans="1:11" ht="23.25" customHeight="1" thickBot="1">
      <c r="A44" s="53"/>
      <c r="B44" s="60"/>
      <c r="C44" s="61"/>
      <c r="D44" s="82" t="s">
        <v>2</v>
      </c>
      <c r="E44" s="83" t="s">
        <v>3</v>
      </c>
      <c r="F44" s="84" t="s">
        <v>4</v>
      </c>
      <c r="G44" s="82" t="s">
        <v>2</v>
      </c>
      <c r="H44" s="83" t="s">
        <v>3</v>
      </c>
      <c r="I44" s="85" t="s">
        <v>4</v>
      </c>
      <c r="J44" s="55"/>
      <c r="K44" s="57"/>
    </row>
    <row r="45" spans="1:11" ht="23.25" customHeight="1">
      <c r="A45" s="34" t="s">
        <v>58</v>
      </c>
      <c r="B45" s="23" t="s">
        <v>59</v>
      </c>
      <c r="C45" s="24">
        <v>2</v>
      </c>
      <c r="D45" s="18">
        <v>35</v>
      </c>
      <c r="E45" s="16">
        <v>36</v>
      </c>
      <c r="F45" s="17">
        <f>SUM(D45:E45)</f>
        <v>71</v>
      </c>
      <c r="G45" s="15">
        <v>39</v>
      </c>
      <c r="H45" s="16">
        <v>38</v>
      </c>
      <c r="I45" s="17">
        <f>SUM(G45:H45)</f>
        <v>77</v>
      </c>
      <c r="J45" s="78">
        <f>SUM(D48:I48)</f>
        <v>286</v>
      </c>
      <c r="K45" s="37">
        <v>1</v>
      </c>
    </row>
    <row r="46" spans="1:11" ht="23.25" customHeight="1">
      <c r="A46" s="35"/>
      <c r="B46" s="25" t="s">
        <v>60</v>
      </c>
      <c r="C46" s="26">
        <v>3</v>
      </c>
      <c r="D46" s="9">
        <v>34</v>
      </c>
      <c r="E46" s="10">
        <v>37</v>
      </c>
      <c r="F46" s="3">
        <f>SUM(D46:E46)</f>
        <v>71</v>
      </c>
      <c r="G46" s="4">
        <v>35</v>
      </c>
      <c r="H46" s="2">
        <v>38</v>
      </c>
      <c r="I46" s="3">
        <f>SUM(G46:H46)</f>
        <v>73</v>
      </c>
      <c r="J46" s="63"/>
      <c r="K46" s="38"/>
    </row>
    <row r="47" spans="1:11" ht="23.25" customHeight="1">
      <c r="A47" s="35"/>
      <c r="B47" s="19" t="s">
        <v>61</v>
      </c>
      <c r="C47" s="20">
        <v>3</v>
      </c>
      <c r="D47" s="1">
        <v>37</v>
      </c>
      <c r="E47" s="2">
        <v>36</v>
      </c>
      <c r="F47" s="3">
        <f>SUM(D47:E47)</f>
        <v>73</v>
      </c>
      <c r="G47" s="4">
        <v>35</v>
      </c>
      <c r="H47" s="2">
        <v>36</v>
      </c>
      <c r="I47" s="3">
        <f>SUM(G47:H47)</f>
        <v>71</v>
      </c>
      <c r="J47" s="63"/>
      <c r="K47" s="38"/>
    </row>
    <row r="48" spans="1:11" ht="23.25" customHeight="1" thickBot="1">
      <c r="A48" s="36"/>
      <c r="B48" s="73" t="s">
        <v>6</v>
      </c>
      <c r="C48" s="74"/>
      <c r="D48" s="42">
        <f>F45+F46</f>
        <v>142</v>
      </c>
      <c r="E48" s="42"/>
      <c r="F48" s="43"/>
      <c r="G48" s="41">
        <f>I46+I47</f>
        <v>144</v>
      </c>
      <c r="H48" s="42"/>
      <c r="I48" s="43"/>
      <c r="J48" s="70"/>
      <c r="K48" s="39"/>
    </row>
    <row r="49" spans="1:11" ht="23.25" customHeight="1" thickTop="1">
      <c r="A49" s="40" t="s">
        <v>51</v>
      </c>
      <c r="B49" s="29" t="s">
        <v>52</v>
      </c>
      <c r="C49" s="30">
        <v>1</v>
      </c>
      <c r="D49" s="5">
        <v>38</v>
      </c>
      <c r="E49" s="6">
        <v>39</v>
      </c>
      <c r="F49" s="7">
        <f>SUM(D49:E49)</f>
        <v>77</v>
      </c>
      <c r="G49" s="8">
        <v>34</v>
      </c>
      <c r="H49" s="6">
        <v>36</v>
      </c>
      <c r="I49" s="7">
        <f>SUM(G49:H49)</f>
        <v>70</v>
      </c>
      <c r="J49" s="62">
        <f>SUM(D52:I52)</f>
        <v>287</v>
      </c>
      <c r="K49" s="65">
        <v>2</v>
      </c>
    </row>
    <row r="50" spans="1:11" ht="23.25" customHeight="1">
      <c r="A50" s="35"/>
      <c r="B50" s="25" t="s">
        <v>53</v>
      </c>
      <c r="C50" s="26">
        <v>2</v>
      </c>
      <c r="D50" s="9">
        <v>37</v>
      </c>
      <c r="E50" s="10">
        <v>38</v>
      </c>
      <c r="F50" s="3">
        <f>SUM(D50:E50)</f>
        <v>75</v>
      </c>
      <c r="G50" s="4">
        <v>36</v>
      </c>
      <c r="H50" s="2">
        <v>36</v>
      </c>
      <c r="I50" s="3">
        <f>SUM(G50:H50)</f>
        <v>72</v>
      </c>
      <c r="J50" s="63"/>
      <c r="K50" s="38"/>
    </row>
    <row r="51" spans="1:11" ht="23.25" customHeight="1">
      <c r="A51" s="35"/>
      <c r="B51" s="25" t="s">
        <v>54</v>
      </c>
      <c r="C51" s="26">
        <v>3</v>
      </c>
      <c r="D51" s="1">
        <v>34</v>
      </c>
      <c r="E51" s="2">
        <v>36</v>
      </c>
      <c r="F51" s="3">
        <f>SUM(D51:E51)</f>
        <v>70</v>
      </c>
      <c r="G51" s="4">
        <v>36</v>
      </c>
      <c r="H51" s="2">
        <v>36</v>
      </c>
      <c r="I51" s="3">
        <f>SUM(G51:H51)</f>
        <v>72</v>
      </c>
      <c r="J51" s="63"/>
      <c r="K51" s="38"/>
    </row>
    <row r="52" spans="1:11" ht="23.25" customHeight="1" thickBot="1">
      <c r="A52" s="36"/>
      <c r="B52" s="73" t="s">
        <v>6</v>
      </c>
      <c r="C52" s="74"/>
      <c r="D52" s="42">
        <f>F50+F51</f>
        <v>145</v>
      </c>
      <c r="E52" s="42"/>
      <c r="F52" s="43"/>
      <c r="G52" s="41">
        <f>I49+I50</f>
        <v>142</v>
      </c>
      <c r="H52" s="42"/>
      <c r="I52" s="43"/>
      <c r="J52" s="70"/>
      <c r="K52" s="39"/>
    </row>
    <row r="53" spans="1:11" ht="23.25" customHeight="1" thickTop="1">
      <c r="A53" s="34" t="s">
        <v>11</v>
      </c>
      <c r="B53" s="23" t="s">
        <v>45</v>
      </c>
      <c r="C53" s="24">
        <v>2</v>
      </c>
      <c r="D53" s="18">
        <v>38</v>
      </c>
      <c r="E53" s="16">
        <v>37</v>
      </c>
      <c r="F53" s="17">
        <f>SUM(D53:E53)</f>
        <v>75</v>
      </c>
      <c r="G53" s="15">
        <v>35</v>
      </c>
      <c r="H53" s="16">
        <v>38</v>
      </c>
      <c r="I53" s="17">
        <f>SUM(G53:H53)</f>
        <v>73</v>
      </c>
      <c r="J53" s="62">
        <f>SUM(D56:I56)</f>
        <v>289</v>
      </c>
      <c r="K53" s="37">
        <v>3</v>
      </c>
    </row>
    <row r="54" spans="1:11" ht="23.25" customHeight="1">
      <c r="A54" s="35"/>
      <c r="B54" s="25" t="s">
        <v>46</v>
      </c>
      <c r="C54" s="26">
        <v>2</v>
      </c>
      <c r="D54" s="9">
        <v>35</v>
      </c>
      <c r="E54" s="2">
        <v>35</v>
      </c>
      <c r="F54" s="3">
        <f>SUM(D54:E54)</f>
        <v>70</v>
      </c>
      <c r="G54" s="4">
        <v>38</v>
      </c>
      <c r="H54" s="2">
        <v>42</v>
      </c>
      <c r="I54" s="3">
        <f>SUM(G54:H54)</f>
        <v>80</v>
      </c>
      <c r="J54" s="63"/>
      <c r="K54" s="38"/>
    </row>
    <row r="55" spans="1:11" ht="23.25" customHeight="1">
      <c r="A55" s="35"/>
      <c r="B55" s="25" t="s">
        <v>47</v>
      </c>
      <c r="C55" s="26">
        <v>3</v>
      </c>
      <c r="D55" s="1">
        <v>36</v>
      </c>
      <c r="E55" s="2">
        <v>36</v>
      </c>
      <c r="F55" s="3">
        <f>SUM(D55:E55)</f>
        <v>72</v>
      </c>
      <c r="G55" s="4">
        <v>38</v>
      </c>
      <c r="H55" s="2">
        <v>36</v>
      </c>
      <c r="I55" s="3">
        <f>SUM(G55:H55)</f>
        <v>74</v>
      </c>
      <c r="J55" s="63"/>
      <c r="K55" s="38"/>
    </row>
    <row r="56" spans="1:11" ht="23.25" customHeight="1" thickBot="1">
      <c r="A56" s="36"/>
      <c r="B56" s="68" t="s">
        <v>6</v>
      </c>
      <c r="C56" s="69"/>
      <c r="D56" s="42">
        <f>F54+F55</f>
        <v>142</v>
      </c>
      <c r="E56" s="42"/>
      <c r="F56" s="43"/>
      <c r="G56" s="41">
        <f>I53+I55</f>
        <v>147</v>
      </c>
      <c r="H56" s="42"/>
      <c r="I56" s="43"/>
      <c r="J56" s="70"/>
      <c r="K56" s="39"/>
    </row>
    <row r="57" spans="1:11" ht="23.25" customHeight="1" thickTop="1">
      <c r="A57" s="40" t="s">
        <v>30</v>
      </c>
      <c r="B57" s="25" t="s">
        <v>55</v>
      </c>
      <c r="C57" s="26">
        <v>2</v>
      </c>
      <c r="D57" s="5">
        <v>36</v>
      </c>
      <c r="E57" s="6">
        <v>37</v>
      </c>
      <c r="F57" s="7">
        <f>SUM(D57:E57)</f>
        <v>73</v>
      </c>
      <c r="G57" s="8">
        <v>35</v>
      </c>
      <c r="H57" s="6">
        <v>38</v>
      </c>
      <c r="I57" s="7">
        <f>SUM(G57:H57)</f>
        <v>73</v>
      </c>
      <c r="J57" s="62">
        <f>SUM(D60:I60)</f>
        <v>291</v>
      </c>
      <c r="K57" s="65">
        <v>4</v>
      </c>
    </row>
    <row r="58" spans="1:11" ht="23.25" customHeight="1">
      <c r="A58" s="35"/>
      <c r="B58" s="25" t="s">
        <v>56</v>
      </c>
      <c r="C58" s="26">
        <v>3</v>
      </c>
      <c r="D58" s="9">
        <v>34</v>
      </c>
      <c r="E58" s="10">
        <v>37</v>
      </c>
      <c r="F58" s="3">
        <f>SUM(D58:E58)</f>
        <v>71</v>
      </c>
      <c r="G58" s="4">
        <v>39</v>
      </c>
      <c r="H58" s="2">
        <v>37</v>
      </c>
      <c r="I58" s="3">
        <f>SUM(G58:H58)</f>
        <v>76</v>
      </c>
      <c r="J58" s="63"/>
      <c r="K58" s="38"/>
    </row>
    <row r="59" spans="1:11" ht="23.25" customHeight="1">
      <c r="A59" s="35"/>
      <c r="B59" s="19" t="s">
        <v>57</v>
      </c>
      <c r="C59" s="20">
        <v>3</v>
      </c>
      <c r="D59" s="1">
        <v>39</v>
      </c>
      <c r="E59" s="2">
        <v>37</v>
      </c>
      <c r="F59" s="3">
        <f>SUM(D59:E59)</f>
        <v>76</v>
      </c>
      <c r="G59" s="4">
        <v>39</v>
      </c>
      <c r="H59" s="2">
        <v>35</v>
      </c>
      <c r="I59" s="3">
        <f>SUM(G59:H59)</f>
        <v>74</v>
      </c>
      <c r="J59" s="63"/>
      <c r="K59" s="38"/>
    </row>
    <row r="60" spans="1:11" ht="23.25" customHeight="1" thickBot="1">
      <c r="A60" s="36"/>
      <c r="B60" s="73" t="s">
        <v>6</v>
      </c>
      <c r="C60" s="74"/>
      <c r="D60" s="42">
        <f>F57+F58</f>
        <v>144</v>
      </c>
      <c r="E60" s="42"/>
      <c r="F60" s="43"/>
      <c r="G60" s="41">
        <f>I57+I59</f>
        <v>147</v>
      </c>
      <c r="H60" s="42"/>
      <c r="I60" s="43"/>
      <c r="J60" s="70"/>
      <c r="K60" s="39"/>
    </row>
    <row r="61" spans="1:11" ht="23.25" customHeight="1" thickTop="1">
      <c r="A61" s="35" t="s">
        <v>18</v>
      </c>
      <c r="B61" s="25" t="s">
        <v>48</v>
      </c>
      <c r="C61" s="26">
        <v>3</v>
      </c>
      <c r="D61" s="9">
        <v>38</v>
      </c>
      <c r="E61" s="10">
        <v>37</v>
      </c>
      <c r="F61" s="12">
        <f>SUM(D61:E61)</f>
        <v>75</v>
      </c>
      <c r="G61" s="11">
        <v>34</v>
      </c>
      <c r="H61" s="10">
        <v>36</v>
      </c>
      <c r="I61" s="12">
        <f>SUM(G61:H61)</f>
        <v>70</v>
      </c>
      <c r="J61" s="62">
        <f>SUM(D64:I64)</f>
        <v>298</v>
      </c>
      <c r="K61" s="65">
        <v>5</v>
      </c>
    </row>
    <row r="62" spans="1:11" ht="23.25" customHeight="1">
      <c r="A62" s="35"/>
      <c r="B62" s="25" t="s">
        <v>49</v>
      </c>
      <c r="C62" s="26">
        <v>3</v>
      </c>
      <c r="D62" s="9">
        <v>42</v>
      </c>
      <c r="E62" s="10">
        <v>36</v>
      </c>
      <c r="F62" s="3">
        <f>SUM(D62:E62)</f>
        <v>78</v>
      </c>
      <c r="G62" s="4">
        <v>43</v>
      </c>
      <c r="H62" s="2">
        <v>42</v>
      </c>
      <c r="I62" s="3">
        <f>SUM(G62:H62)</f>
        <v>85</v>
      </c>
      <c r="J62" s="63"/>
      <c r="K62" s="38"/>
    </row>
    <row r="63" spans="1:11" ht="23.25" customHeight="1">
      <c r="A63" s="35"/>
      <c r="B63" s="25" t="s">
        <v>50</v>
      </c>
      <c r="C63" s="26">
        <v>3</v>
      </c>
      <c r="D63" s="1">
        <v>38</v>
      </c>
      <c r="E63" s="2">
        <v>38</v>
      </c>
      <c r="F63" s="3">
        <f>SUM(D63:E63)</f>
        <v>76</v>
      </c>
      <c r="G63" s="4">
        <v>35</v>
      </c>
      <c r="H63" s="2">
        <v>42</v>
      </c>
      <c r="I63" s="3">
        <f>SUM(G63:H63)</f>
        <v>77</v>
      </c>
      <c r="J63" s="63"/>
      <c r="K63" s="38"/>
    </row>
    <row r="64" spans="1:11" ht="23.25" customHeight="1" thickBot="1">
      <c r="A64" s="35"/>
      <c r="B64" s="75" t="s">
        <v>6</v>
      </c>
      <c r="C64" s="76"/>
      <c r="D64" s="45">
        <f>F61+F63</f>
        <v>151</v>
      </c>
      <c r="E64" s="45"/>
      <c r="F64" s="77"/>
      <c r="G64" s="44">
        <f>I61+I63</f>
        <v>147</v>
      </c>
      <c r="H64" s="45"/>
      <c r="I64" s="77"/>
      <c r="J64" s="70"/>
      <c r="K64" s="38"/>
    </row>
    <row r="65" spans="1:11" ht="23.25" customHeight="1" thickTop="1">
      <c r="A65" s="40" t="s">
        <v>65</v>
      </c>
      <c r="B65" s="27" t="s">
        <v>62</v>
      </c>
      <c r="C65" s="28">
        <v>2</v>
      </c>
      <c r="D65" s="5">
        <v>41</v>
      </c>
      <c r="E65" s="6">
        <v>42</v>
      </c>
      <c r="F65" s="7">
        <f>SUM(D65:E65)</f>
        <v>83</v>
      </c>
      <c r="G65" s="8">
        <v>45</v>
      </c>
      <c r="H65" s="6">
        <v>42</v>
      </c>
      <c r="I65" s="7">
        <f>SUM(G65:H65)</f>
        <v>87</v>
      </c>
      <c r="J65" s="62">
        <f>SUM(D67:I67)</f>
        <v>310</v>
      </c>
      <c r="K65" s="65">
        <v>6</v>
      </c>
    </row>
    <row r="66" spans="1:11" ht="23.25" customHeight="1">
      <c r="A66" s="35"/>
      <c r="B66" s="25" t="s">
        <v>63</v>
      </c>
      <c r="C66" s="26">
        <v>3</v>
      </c>
      <c r="D66" s="13">
        <v>36</v>
      </c>
      <c r="E66" s="14">
        <v>33</v>
      </c>
      <c r="F66" s="3">
        <f>SUM(D66:E66)</f>
        <v>69</v>
      </c>
      <c r="G66" s="4">
        <v>33</v>
      </c>
      <c r="H66" s="2">
        <v>38</v>
      </c>
      <c r="I66" s="3">
        <f>SUM(G66:H66)</f>
        <v>71</v>
      </c>
      <c r="J66" s="63"/>
      <c r="K66" s="38"/>
    </row>
    <row r="67" spans="1:11" ht="23.25" customHeight="1" thickBot="1">
      <c r="A67" s="66"/>
      <c r="B67" s="71" t="s">
        <v>6</v>
      </c>
      <c r="C67" s="72"/>
      <c r="D67" s="33"/>
      <c r="E67" s="33">
        <f>F65+F66</f>
        <v>152</v>
      </c>
      <c r="F67" s="31"/>
      <c r="G67" s="32"/>
      <c r="H67" s="33">
        <f>I65+I66</f>
        <v>158</v>
      </c>
      <c r="I67" s="31"/>
      <c r="J67" s="64"/>
      <c r="K67" s="67"/>
    </row>
    <row r="68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mergeCells count="102">
    <mergeCell ref="A45:A48"/>
    <mergeCell ref="K45:K48"/>
    <mergeCell ref="D48:F48"/>
    <mergeCell ref="G48:I48"/>
    <mergeCell ref="A57:A60"/>
    <mergeCell ref="K57:K60"/>
    <mergeCell ref="B60:C60"/>
    <mergeCell ref="D60:F60"/>
    <mergeCell ref="G60:I60"/>
    <mergeCell ref="B48:C48"/>
    <mergeCell ref="J45:J48"/>
    <mergeCell ref="J49:J52"/>
    <mergeCell ref="J57:J60"/>
    <mergeCell ref="A49:A52"/>
    <mergeCell ref="K49:K52"/>
    <mergeCell ref="B56:C56"/>
    <mergeCell ref="B52:C52"/>
    <mergeCell ref="D56:F56"/>
    <mergeCell ref="G56:I56"/>
    <mergeCell ref="D64:F64"/>
    <mergeCell ref="G64:I64"/>
    <mergeCell ref="D52:F52"/>
    <mergeCell ref="G52:I52"/>
    <mergeCell ref="A41:K41"/>
    <mergeCell ref="A43:A44"/>
    <mergeCell ref="B43:C44"/>
    <mergeCell ref="D43:F43"/>
    <mergeCell ref="G43:I43"/>
    <mergeCell ref="J43:J44"/>
    <mergeCell ref="K43:K44"/>
    <mergeCell ref="J61:J64"/>
    <mergeCell ref="J65:J67"/>
    <mergeCell ref="K65:K67"/>
    <mergeCell ref="J53:J56"/>
    <mergeCell ref="A65:A67"/>
    <mergeCell ref="B67:C67"/>
    <mergeCell ref="A53:A56"/>
    <mergeCell ref="K53:K56"/>
    <mergeCell ref="A61:A64"/>
    <mergeCell ref="K61:K64"/>
    <mergeCell ref="B64:C64"/>
    <mergeCell ref="J28:J31"/>
    <mergeCell ref="J32:J35"/>
    <mergeCell ref="J36:J39"/>
    <mergeCell ref="A1:K1"/>
    <mergeCell ref="A3:A4"/>
    <mergeCell ref="B3:C4"/>
    <mergeCell ref="D3:F3"/>
    <mergeCell ref="G3:I3"/>
    <mergeCell ref="J3:J4"/>
    <mergeCell ref="K3:K4"/>
    <mergeCell ref="A32:A35"/>
    <mergeCell ref="K32:K35"/>
    <mergeCell ref="A9:A12"/>
    <mergeCell ref="K9:K12"/>
    <mergeCell ref="B35:C35"/>
    <mergeCell ref="B12:C12"/>
    <mergeCell ref="D35:F35"/>
    <mergeCell ref="G35:I35"/>
    <mergeCell ref="D12:F12"/>
    <mergeCell ref="A28:A31"/>
    <mergeCell ref="K28:K31"/>
    <mergeCell ref="B31:C31"/>
    <mergeCell ref="D31:F31"/>
    <mergeCell ref="G31:I31"/>
    <mergeCell ref="A17:A19"/>
    <mergeCell ref="K17:K19"/>
    <mergeCell ref="A24:A27"/>
    <mergeCell ref="K24:K27"/>
    <mergeCell ref="B27:C27"/>
    <mergeCell ref="G12:I12"/>
    <mergeCell ref="D23:F23"/>
    <mergeCell ref="D27:F27"/>
    <mergeCell ref="G27:I27"/>
    <mergeCell ref="B19:C19"/>
    <mergeCell ref="D19:F19"/>
    <mergeCell ref="G19:I19"/>
    <mergeCell ref="J9:J12"/>
    <mergeCell ref="J13:J16"/>
    <mergeCell ref="J17:J19"/>
    <mergeCell ref="J20:J23"/>
    <mergeCell ref="J24:J27"/>
    <mergeCell ref="A13:A16"/>
    <mergeCell ref="G23:I23"/>
    <mergeCell ref="D16:F16"/>
    <mergeCell ref="G16:I16"/>
    <mergeCell ref="K13:K16"/>
    <mergeCell ref="A20:A23"/>
    <mergeCell ref="K20:K23"/>
    <mergeCell ref="B23:C23"/>
    <mergeCell ref="B16:C16"/>
    <mergeCell ref="A36:A39"/>
    <mergeCell ref="K36:K39"/>
    <mergeCell ref="B39:C39"/>
    <mergeCell ref="D39:F39"/>
    <mergeCell ref="G39:I39"/>
    <mergeCell ref="A5:A8"/>
    <mergeCell ref="K5:K8"/>
    <mergeCell ref="B8:C8"/>
    <mergeCell ref="D8:F8"/>
    <mergeCell ref="G8:I8"/>
    <mergeCell ref="J5:J8"/>
  </mergeCells>
  <phoneticPr fontId="1" type="noConversion"/>
  <pageMargins left="0.55118110236220474" right="0.55118110236220474" top="1.3779527559055118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2017-05-26T04:59:45Z</cp:lastPrinted>
  <dcterms:created xsi:type="dcterms:W3CDTF">2002-04-19T07:04:10Z</dcterms:created>
  <dcterms:modified xsi:type="dcterms:W3CDTF">2017-05-26T05:01:09Z</dcterms:modified>
</cp:coreProperties>
</file>