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bookViews>
    <workbookView xWindow="600" yWindow="75" windowWidth="14160" windowHeight="8550"/>
  </bookViews>
  <sheets>
    <sheet name="남여고등부단체전" sheetId="9" r:id="rId1"/>
  </sheets>
  <calcPr calcId="162913"/>
</workbook>
</file>

<file path=xl/calcChain.xml><?xml version="1.0" encoding="utf-8"?>
<calcChain xmlns="http://schemas.openxmlformats.org/spreadsheetml/2006/main">
  <c r="F34" i="9" l="1"/>
  <c r="I34" i="9"/>
  <c r="F35" i="9"/>
  <c r="I35" i="9"/>
  <c r="F36" i="9"/>
  <c r="I36" i="9"/>
  <c r="G37" i="9" s="1"/>
  <c r="D37" i="9"/>
  <c r="J34" i="9" s="1"/>
  <c r="F38" i="9"/>
  <c r="I38" i="9"/>
  <c r="F39" i="9"/>
  <c r="I39" i="9"/>
  <c r="F40" i="9"/>
  <c r="D41" i="9" s="1"/>
  <c r="I40" i="9"/>
  <c r="G41" i="9" s="1"/>
  <c r="F42" i="9"/>
  <c r="I42" i="9"/>
  <c r="F43" i="9"/>
  <c r="I43" i="9"/>
  <c r="D44" i="9"/>
  <c r="G44" i="9"/>
  <c r="J42" i="9" s="1"/>
  <c r="F45" i="9"/>
  <c r="I45" i="9"/>
  <c r="G48" i="9" s="1"/>
  <c r="F46" i="9"/>
  <c r="I46" i="9"/>
  <c r="F47" i="9"/>
  <c r="I47" i="9"/>
  <c r="D48" i="9"/>
  <c r="F49" i="9"/>
  <c r="I49" i="9"/>
  <c r="F50" i="9"/>
  <c r="D51" i="9" s="1"/>
  <c r="I50" i="9"/>
  <c r="G51" i="9"/>
  <c r="F52" i="9"/>
  <c r="D55" i="9" s="1"/>
  <c r="J52" i="9" s="1"/>
  <c r="I52" i="9"/>
  <c r="F53" i="9"/>
  <c r="I53" i="9"/>
  <c r="F54" i="9"/>
  <c r="I54" i="9"/>
  <c r="G55" i="9"/>
  <c r="F56" i="9"/>
  <c r="I56" i="9"/>
  <c r="F57" i="9"/>
  <c r="I57" i="9"/>
  <c r="F58" i="9"/>
  <c r="I58" i="9"/>
  <c r="D59" i="9"/>
  <c r="G59" i="9"/>
  <c r="J38" i="9" l="1"/>
  <c r="J45" i="9"/>
  <c r="J56" i="9"/>
  <c r="J49" i="9"/>
  <c r="I11" i="9"/>
  <c r="F11" i="9"/>
  <c r="I10" i="9"/>
  <c r="F10" i="9"/>
  <c r="D12" i="9" s="1"/>
  <c r="I9" i="9"/>
  <c r="F9" i="9"/>
  <c r="I15" i="9"/>
  <c r="F15" i="9"/>
  <c r="I14" i="9"/>
  <c r="F14" i="9"/>
  <c r="I13" i="9"/>
  <c r="F13" i="9"/>
  <c r="D16" i="9" s="1"/>
  <c r="I7" i="9"/>
  <c r="F7" i="9"/>
  <c r="I6" i="9"/>
  <c r="F6" i="9"/>
  <c r="I5" i="9"/>
  <c r="F5" i="9"/>
  <c r="J9" i="9" l="1"/>
  <c r="G12" i="9"/>
  <c r="G16" i="9"/>
  <c r="J13" i="9" s="1"/>
  <c r="D8" i="9"/>
  <c r="G8" i="9"/>
  <c r="J5" i="9" l="1"/>
</calcChain>
</file>

<file path=xl/sharedStrings.xml><?xml version="1.0" encoding="utf-8"?>
<sst xmlns="http://schemas.openxmlformats.org/spreadsheetml/2006/main" count="76" uniqueCount="51">
  <si>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</si>
  <si>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</si>
  <si>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</si>
  <si>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</si>
  <si>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</si>
  <si>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</si>
  <si>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</si>
  <si>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김근우</t>
    <phoneticPr fontId="4" type="noConversion"/>
  </si>
  <si>
    <t>TOTAL</t>
    <phoneticPr fontId="4" type="noConversion"/>
  </si>
  <si>
    <t>건대부고</t>
    <phoneticPr fontId="4" type="noConversion"/>
  </si>
  <si>
    <t>서울디자인고</t>
    <phoneticPr fontId="4" type="noConversion"/>
  </si>
  <si>
    <t>영파여고</t>
    <phoneticPr fontId="4" type="noConversion"/>
  </si>
  <si>
    <t>은광여고</t>
    <phoneticPr fontId="4" type="noConversion"/>
  </si>
  <si>
    <r>
      <t xml:space="preserve">    제31회 서울특별시협회장배 종별 골프대회  (단체전)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</si>
  <si>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 제31회 서울특별시협회장배 종별 골프대회  (단체전)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</si>
  <si>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t>4월 29일</t>
    <phoneticPr fontId="1" type="noConversion"/>
  </si>
  <si>
    <t>4월 30일</t>
    <phoneticPr fontId="1" type="noConversion"/>
  </si>
  <si>
    <t>차승훈</t>
    <phoneticPr fontId="4" type="noConversion"/>
  </si>
  <si>
    <t>김민호</t>
    <phoneticPr fontId="4" type="noConversion"/>
  </si>
  <si>
    <t>유현준</t>
    <phoneticPr fontId="4" type="noConversion"/>
  </si>
  <si>
    <t>문경목</t>
    <phoneticPr fontId="4" type="noConversion"/>
  </si>
  <si>
    <t>조성윤</t>
    <phoneticPr fontId="4" type="noConversion"/>
  </si>
  <si>
    <t>우와룡</t>
    <phoneticPr fontId="4" type="noConversion"/>
  </si>
  <si>
    <t>중산고</t>
    <phoneticPr fontId="4" type="noConversion"/>
  </si>
  <si>
    <t>김용주</t>
    <phoneticPr fontId="4" type="noConversion"/>
  </si>
  <si>
    <t>이세현</t>
    <phoneticPr fontId="4" type="noConversion"/>
  </si>
  <si>
    <t>이지헌</t>
    <phoneticPr fontId="4" type="noConversion"/>
  </si>
  <si>
    <t>김가영</t>
    <phoneticPr fontId="4" type="noConversion"/>
  </si>
  <si>
    <t>유시현</t>
    <phoneticPr fontId="4" type="noConversion"/>
  </si>
  <si>
    <t>서문여고</t>
    <phoneticPr fontId="4" type="noConversion"/>
  </si>
  <si>
    <t>강세린</t>
    <phoneticPr fontId="4" type="noConversion"/>
  </si>
  <si>
    <t>김나영</t>
    <phoneticPr fontId="4" type="noConversion"/>
  </si>
  <si>
    <t>윤지혜</t>
    <phoneticPr fontId="4" type="noConversion"/>
  </si>
  <si>
    <t>서울디자인고</t>
    <phoneticPr fontId="4" type="noConversion"/>
  </si>
  <si>
    <t>김하은</t>
    <phoneticPr fontId="4" type="noConversion"/>
  </si>
  <si>
    <t>김명지</t>
    <phoneticPr fontId="4" type="noConversion"/>
  </si>
  <si>
    <t>윤지영</t>
    <phoneticPr fontId="4" type="noConversion"/>
  </si>
  <si>
    <t>서울컨벤션고</t>
    <phoneticPr fontId="1" type="noConversion"/>
  </si>
  <si>
    <t>김민주</t>
    <phoneticPr fontId="4" type="noConversion"/>
  </si>
  <si>
    <t>김지현</t>
    <phoneticPr fontId="4" type="noConversion"/>
  </si>
  <si>
    <t>영등포방통고</t>
    <phoneticPr fontId="4" type="noConversion"/>
  </si>
  <si>
    <t>김지우</t>
    <phoneticPr fontId="4" type="noConversion"/>
  </si>
  <si>
    <t>이로운</t>
    <phoneticPr fontId="4" type="noConversion"/>
  </si>
  <si>
    <t>장효준</t>
    <phoneticPr fontId="4" type="noConversion"/>
  </si>
  <si>
    <t>김채영</t>
    <phoneticPr fontId="4" type="noConversion"/>
  </si>
  <si>
    <t>최가빈</t>
    <phoneticPr fontId="4" type="noConversion"/>
  </si>
  <si>
    <t>문유빈</t>
    <phoneticPr fontId="4" type="noConversion"/>
  </si>
  <si>
    <t>이지현</t>
    <phoneticPr fontId="4" type="noConversion"/>
  </si>
  <si>
    <t>권이재</t>
    <phoneticPr fontId="4" type="noConversion"/>
  </si>
  <si>
    <t>DQ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</si>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</sst>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textRotation="255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textRotation="255" wrapText="1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255" wrapText="1" shrinkToFit="1"/>
    </xf>
    <xf numFmtId="0" fontId="5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255" wrapText="1" shrinkToFit="1"/>
    </xf>
    <xf numFmtId="0" fontId="6" fillId="0" borderId="45" xfId="0" applyFont="1" applyBorder="1" applyAlignment="1">
      <alignment horizontal="center" vertical="center" textRotation="255" wrapText="1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textRotation="255" wrapText="1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255" wrapText="1" shrinkToFit="1"/>
    </xf>
    <xf numFmtId="0" fontId="5" fillId="0" borderId="4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textRotation="255" wrapText="1" shrinkToFit="1"/>
    </xf>
    <xf numFmtId="0" fontId="5" fillId="0" borderId="1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textRotation="255" wrapText="1" shrinkToFit="1"/>
    </xf>
    <xf numFmtId="0" fontId="13" fillId="0" borderId="45" xfId="0" applyFont="1" applyBorder="1" applyAlignment="1">
      <alignment horizontal="center" vertical="center" textRotation="255" wrapText="1" shrinkToFit="1"/>
    </xf>
    <xf numFmtId="0" fontId="14" fillId="0" borderId="22" xfId="0" applyFont="1" applyBorder="1" applyAlignment="1">
      <alignment horizontal="center" vertical="center" textRotation="255" wrapText="1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textRotation="255" wrapText="1" shrinkToFit="1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G6" sqref="G6"/>
    </sheetView>
  </sheetViews>
  <sheetFormatPr defaultRowHeight="13.5"/>
  <cols>
    <col min="3" max="3" width="3.5546875" customWidth="1"/>
    <col min="4" max="9" width="6" customWidth="1"/>
    <col min="10" max="10" width="10.88671875" customWidth="1"/>
  </cols>
  <sheetData>
    <row r="1" spans="1:11" ht="42.75" customHeight="1" thickTop="1" thickBot="1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5.25" customHeight="1" thickTop="1" thickBot="1"/>
    <row r="3" spans="1:11" ht="24.75" customHeight="1" thickTop="1">
      <c r="A3" s="4" t="s">
        <v>0</v>
      </c>
      <c r="B3" s="5" t="s">
        <v>1</v>
      </c>
      <c r="C3" s="6"/>
      <c r="D3" s="80" t="s">
        <v>15</v>
      </c>
      <c r="E3" s="80"/>
      <c r="F3" s="81"/>
      <c r="G3" s="82" t="s">
        <v>16</v>
      </c>
      <c r="H3" s="80"/>
      <c r="I3" s="81"/>
      <c r="J3" s="7" t="s">
        <v>5</v>
      </c>
      <c r="K3" s="8" t="s">
        <v>6</v>
      </c>
    </row>
    <row r="4" spans="1:11" ht="24.75" customHeight="1" thickBot="1">
      <c r="A4" s="9"/>
      <c r="B4" s="10"/>
      <c r="C4" s="11"/>
      <c r="D4" s="83" t="s">
        <v>2</v>
      </c>
      <c r="E4" s="84" t="s">
        <v>3</v>
      </c>
      <c r="F4" s="85" t="s">
        <v>4</v>
      </c>
      <c r="G4" s="83" t="s">
        <v>2</v>
      </c>
      <c r="H4" s="84" t="s">
        <v>3</v>
      </c>
      <c r="I4" s="86" t="s">
        <v>4</v>
      </c>
      <c r="J4" s="12"/>
      <c r="K4" s="13"/>
    </row>
    <row r="5" spans="1:11" ht="33" customHeight="1">
      <c r="A5" s="66" t="s">
        <v>9</v>
      </c>
      <c r="B5" s="14" t="s">
        <v>17</v>
      </c>
      <c r="C5" s="15">
        <v>1</v>
      </c>
      <c r="D5" s="16">
        <v>36</v>
      </c>
      <c r="E5" s="17">
        <v>34</v>
      </c>
      <c r="F5" s="18">
        <f>SUM(D5:E5)</f>
        <v>70</v>
      </c>
      <c r="G5" s="16">
        <v>34</v>
      </c>
      <c r="H5" s="17">
        <v>36</v>
      </c>
      <c r="I5" s="18">
        <f>SUM(G5:H5)</f>
        <v>70</v>
      </c>
      <c r="J5" s="19">
        <f>SUM(D8:I8)</f>
        <v>275</v>
      </c>
      <c r="K5" s="20">
        <v>1</v>
      </c>
    </row>
    <row r="6" spans="1:11" ht="33" customHeight="1">
      <c r="A6" s="51"/>
      <c r="B6" s="22" t="s">
        <v>18</v>
      </c>
      <c r="C6" s="23">
        <v>2</v>
      </c>
      <c r="D6" s="67">
        <v>39</v>
      </c>
      <c r="E6" s="25">
        <v>33</v>
      </c>
      <c r="F6" s="26">
        <f>SUM(D6:E6)</f>
        <v>72</v>
      </c>
      <c r="G6" s="24">
        <v>34</v>
      </c>
      <c r="H6" s="25">
        <v>38</v>
      </c>
      <c r="I6" s="26">
        <f>SUM(G6:H6)</f>
        <v>72</v>
      </c>
      <c r="J6" s="27"/>
      <c r="K6" s="28"/>
    </row>
    <row r="7" spans="1:11" ht="33" customHeight="1">
      <c r="A7" s="51"/>
      <c r="B7" s="22" t="s">
        <v>19</v>
      </c>
      <c r="C7" s="23">
        <v>2</v>
      </c>
      <c r="D7" s="24">
        <v>33</v>
      </c>
      <c r="E7" s="25">
        <v>33</v>
      </c>
      <c r="F7" s="26">
        <f>SUM(D7:E7)</f>
        <v>66</v>
      </c>
      <c r="G7" s="24">
        <v>36</v>
      </c>
      <c r="H7" s="25">
        <v>33</v>
      </c>
      <c r="I7" s="26">
        <f>SUM(G7:H7)</f>
        <v>69</v>
      </c>
      <c r="J7" s="27"/>
      <c r="K7" s="28"/>
    </row>
    <row r="8" spans="1:11" ht="33" customHeight="1" thickBot="1">
      <c r="A8" s="51"/>
      <c r="B8" s="29" t="s">
        <v>8</v>
      </c>
      <c r="C8" s="30"/>
      <c r="D8" s="31">
        <f>F7+F5</f>
        <v>136</v>
      </c>
      <c r="E8" s="32"/>
      <c r="F8" s="33"/>
      <c r="G8" s="31">
        <f>I7+I5</f>
        <v>139</v>
      </c>
      <c r="H8" s="32"/>
      <c r="I8" s="33"/>
      <c r="J8" s="34"/>
      <c r="K8" s="35"/>
    </row>
    <row r="9" spans="1:11" ht="33" customHeight="1" thickTop="1">
      <c r="A9" s="36" t="s">
        <v>23</v>
      </c>
      <c r="B9" s="37" t="s">
        <v>24</v>
      </c>
      <c r="C9" s="38">
        <v>1</v>
      </c>
      <c r="D9" s="62">
        <v>43</v>
      </c>
      <c r="E9" s="63">
        <v>40</v>
      </c>
      <c r="F9" s="68">
        <f t="shared" ref="F9:F11" si="0">SUM(D9:E9)</f>
        <v>83</v>
      </c>
      <c r="G9" s="67">
        <v>40</v>
      </c>
      <c r="H9" s="63">
        <v>34</v>
      </c>
      <c r="I9" s="68">
        <f t="shared" ref="I9:I11" si="1">SUM(G9:H9)</f>
        <v>74</v>
      </c>
      <c r="J9" s="43">
        <f>SUM(D12:I12)</f>
        <v>295</v>
      </c>
      <c r="K9" s="28">
        <v>2</v>
      </c>
    </row>
    <row r="10" spans="1:11" ht="33" customHeight="1">
      <c r="A10" s="21"/>
      <c r="B10" s="22" t="s">
        <v>7</v>
      </c>
      <c r="C10" s="23">
        <v>2</v>
      </c>
      <c r="D10" s="62">
        <v>34</v>
      </c>
      <c r="E10" s="63">
        <v>35</v>
      </c>
      <c r="F10" s="26">
        <f t="shared" si="0"/>
        <v>69</v>
      </c>
      <c r="G10" s="24">
        <v>36</v>
      </c>
      <c r="H10" s="25">
        <v>33</v>
      </c>
      <c r="I10" s="26">
        <f t="shared" si="1"/>
        <v>69</v>
      </c>
      <c r="J10" s="27"/>
      <c r="K10" s="28"/>
    </row>
    <row r="11" spans="1:11" ht="33" customHeight="1">
      <c r="A11" s="21"/>
      <c r="B11" s="22" t="s">
        <v>25</v>
      </c>
      <c r="C11" s="23">
        <v>2</v>
      </c>
      <c r="D11" s="39">
        <v>42</v>
      </c>
      <c r="E11" s="25">
        <v>43</v>
      </c>
      <c r="F11" s="26">
        <f t="shared" si="0"/>
        <v>85</v>
      </c>
      <c r="G11" s="24">
        <v>38</v>
      </c>
      <c r="H11" s="25">
        <v>39</v>
      </c>
      <c r="I11" s="26">
        <f t="shared" si="1"/>
        <v>77</v>
      </c>
      <c r="J11" s="27"/>
      <c r="K11" s="28"/>
    </row>
    <row r="12" spans="1:11" ht="33" customHeight="1" thickBot="1">
      <c r="A12" s="21"/>
      <c r="B12" s="69" t="s">
        <v>8</v>
      </c>
      <c r="C12" s="70"/>
      <c r="D12" s="59">
        <f>F10+F9</f>
        <v>152</v>
      </c>
      <c r="E12" s="60"/>
      <c r="F12" s="61"/>
      <c r="G12" s="59">
        <f>I10+I9</f>
        <v>143</v>
      </c>
      <c r="H12" s="60"/>
      <c r="I12" s="61"/>
      <c r="J12" s="27"/>
      <c r="K12" s="28"/>
    </row>
    <row r="13" spans="1:11" ht="33" customHeight="1" thickTop="1">
      <c r="A13" s="71" t="s">
        <v>10</v>
      </c>
      <c r="B13" s="37" t="s">
        <v>20</v>
      </c>
      <c r="C13" s="38">
        <v>1</v>
      </c>
      <c r="D13" s="50">
        <v>40</v>
      </c>
      <c r="E13" s="42">
        <v>38</v>
      </c>
      <c r="F13" s="40">
        <f t="shared" ref="F13:F15" si="2">SUM(D13:E13)</f>
        <v>78</v>
      </c>
      <c r="G13" s="41">
        <v>41</v>
      </c>
      <c r="H13" s="42">
        <v>44</v>
      </c>
      <c r="I13" s="40">
        <f t="shared" ref="I13:I15" si="3">SUM(G13:H13)</f>
        <v>85</v>
      </c>
      <c r="J13" s="43">
        <f>SUM(D16:I16)</f>
        <v>298</v>
      </c>
      <c r="K13" s="44">
        <v>3</v>
      </c>
    </row>
    <row r="14" spans="1:11" ht="33" customHeight="1">
      <c r="A14" s="56"/>
      <c r="B14" s="22" t="s">
        <v>21</v>
      </c>
      <c r="C14" s="23">
        <v>1</v>
      </c>
      <c r="D14" s="62">
        <v>34</v>
      </c>
      <c r="E14" s="63">
        <v>38</v>
      </c>
      <c r="F14" s="26">
        <f t="shared" si="2"/>
        <v>72</v>
      </c>
      <c r="G14" s="24">
        <v>39</v>
      </c>
      <c r="H14" s="25">
        <v>35</v>
      </c>
      <c r="I14" s="26">
        <f t="shared" si="3"/>
        <v>74</v>
      </c>
      <c r="J14" s="27"/>
      <c r="K14" s="28"/>
    </row>
    <row r="15" spans="1:11" ht="33" customHeight="1">
      <c r="A15" s="56"/>
      <c r="B15" s="22" t="s">
        <v>22</v>
      </c>
      <c r="C15" s="23">
        <v>3</v>
      </c>
      <c r="D15" s="39">
        <v>40</v>
      </c>
      <c r="E15" s="25">
        <v>41</v>
      </c>
      <c r="F15" s="26">
        <f t="shared" si="2"/>
        <v>81</v>
      </c>
      <c r="G15" s="24">
        <v>36</v>
      </c>
      <c r="H15" s="25">
        <v>38</v>
      </c>
      <c r="I15" s="26">
        <f t="shared" si="3"/>
        <v>74</v>
      </c>
      <c r="J15" s="27"/>
      <c r="K15" s="28"/>
    </row>
    <row r="16" spans="1:11" ht="33" customHeight="1" thickBot="1">
      <c r="A16" s="72"/>
      <c r="B16" s="53" t="s">
        <v>8</v>
      </c>
      <c r="C16" s="54"/>
      <c r="D16" s="45">
        <f>F13+F14</f>
        <v>150</v>
      </c>
      <c r="E16" s="46"/>
      <c r="F16" s="47"/>
      <c r="G16" s="45">
        <f>I14+I15</f>
        <v>148</v>
      </c>
      <c r="H16" s="46"/>
      <c r="I16" s="47"/>
      <c r="J16" s="55"/>
      <c r="K16" s="48"/>
    </row>
    <row r="17" spans="1:11" ht="14.25" thickTop="1"/>
    <row r="29" spans="1:11" ht="14.25" thickBot="1"/>
    <row r="30" spans="1:11" ht="39.75" customHeight="1" thickTop="1" thickBot="1">
      <c r="A30" s="1" t="s">
        <v>14</v>
      </c>
      <c r="B30" s="2"/>
      <c r="C30" s="2"/>
      <c r="D30" s="2"/>
      <c r="E30" s="2"/>
      <c r="F30" s="2"/>
      <c r="G30" s="2"/>
      <c r="H30" s="2"/>
      <c r="I30" s="2"/>
      <c r="J30" s="2"/>
      <c r="K30" s="3"/>
    </row>
    <row r="31" spans="1:11" ht="4.5" customHeight="1" thickTop="1" thickBot="1"/>
    <row r="32" spans="1:11" ht="21" customHeight="1" thickTop="1">
      <c r="A32" s="4" t="s">
        <v>0</v>
      </c>
      <c r="B32" s="5" t="s">
        <v>1</v>
      </c>
      <c r="C32" s="6"/>
      <c r="D32" s="80" t="s">
        <v>15</v>
      </c>
      <c r="E32" s="80"/>
      <c r="F32" s="81"/>
      <c r="G32" s="82" t="s">
        <v>16</v>
      </c>
      <c r="H32" s="80"/>
      <c r="I32" s="81"/>
      <c r="J32" s="7" t="s">
        <v>5</v>
      </c>
      <c r="K32" s="8" t="s">
        <v>6</v>
      </c>
    </row>
    <row r="33" spans="1:11" ht="21" customHeight="1" thickBot="1">
      <c r="A33" s="9"/>
      <c r="B33" s="10"/>
      <c r="C33" s="11"/>
      <c r="D33" s="87" t="s">
        <v>2</v>
      </c>
      <c r="E33" s="88" t="s">
        <v>3</v>
      </c>
      <c r="F33" s="89" t="s">
        <v>4</v>
      </c>
      <c r="G33" s="87" t="s">
        <v>2</v>
      </c>
      <c r="H33" s="88" t="s">
        <v>3</v>
      </c>
      <c r="I33" s="90" t="s">
        <v>4</v>
      </c>
      <c r="J33" s="12"/>
      <c r="K33" s="13"/>
    </row>
    <row r="34" spans="1:11" ht="21" customHeight="1" thickTop="1">
      <c r="A34" s="49" t="s">
        <v>11</v>
      </c>
      <c r="B34" s="37" t="s">
        <v>44</v>
      </c>
      <c r="C34" s="38">
        <v>1</v>
      </c>
      <c r="D34" s="50">
        <v>37</v>
      </c>
      <c r="E34" s="42">
        <v>36</v>
      </c>
      <c r="F34" s="40">
        <f>SUM(D34:E34)</f>
        <v>73</v>
      </c>
      <c r="G34" s="41">
        <v>36</v>
      </c>
      <c r="H34" s="42">
        <v>38</v>
      </c>
      <c r="I34" s="40">
        <f>SUM(G34:H34)</f>
        <v>74</v>
      </c>
      <c r="J34" s="43">
        <f>SUM(D37:I37)</f>
        <v>283</v>
      </c>
      <c r="K34" s="44">
        <v>1</v>
      </c>
    </row>
    <row r="35" spans="1:11" ht="21" customHeight="1">
      <c r="A35" s="51"/>
      <c r="B35" s="22" t="s">
        <v>45</v>
      </c>
      <c r="C35" s="23">
        <v>2</v>
      </c>
      <c r="D35" s="62">
        <v>36</v>
      </c>
      <c r="E35" s="63">
        <v>35</v>
      </c>
      <c r="F35" s="26">
        <f>SUM(D35:E35)</f>
        <v>71</v>
      </c>
      <c r="G35" s="24">
        <v>33</v>
      </c>
      <c r="H35" s="25">
        <v>34</v>
      </c>
      <c r="I35" s="26">
        <f>SUM(G35:H35)</f>
        <v>67</v>
      </c>
      <c r="J35" s="27"/>
      <c r="K35" s="28"/>
    </row>
    <row r="36" spans="1:11" ht="21" customHeight="1">
      <c r="A36" s="51"/>
      <c r="B36" s="22" t="s">
        <v>46</v>
      </c>
      <c r="C36" s="23">
        <v>3</v>
      </c>
      <c r="D36" s="39">
        <v>37</v>
      </c>
      <c r="E36" s="25">
        <v>36</v>
      </c>
      <c r="F36" s="26">
        <f>SUM(D36:E36)</f>
        <v>73</v>
      </c>
      <c r="G36" s="24">
        <v>37</v>
      </c>
      <c r="H36" s="25">
        <v>35</v>
      </c>
      <c r="I36" s="26">
        <f>SUM(G36:H36)</f>
        <v>72</v>
      </c>
      <c r="J36" s="27"/>
      <c r="K36" s="28"/>
    </row>
    <row r="37" spans="1:11" ht="21" customHeight="1" thickBot="1">
      <c r="A37" s="64"/>
      <c r="B37" s="57" t="s">
        <v>8</v>
      </c>
      <c r="C37" s="58"/>
      <c r="D37" s="32">
        <f>F35+F34</f>
        <v>144</v>
      </c>
      <c r="E37" s="32"/>
      <c r="F37" s="33"/>
      <c r="G37" s="31">
        <f>I35+I36</f>
        <v>139</v>
      </c>
      <c r="H37" s="32"/>
      <c r="I37" s="33"/>
      <c r="J37" s="34"/>
      <c r="K37" s="35"/>
    </row>
    <row r="38" spans="1:11" ht="21" customHeight="1" thickTop="1">
      <c r="A38" s="49" t="s">
        <v>29</v>
      </c>
      <c r="B38" s="37" t="s">
        <v>30</v>
      </c>
      <c r="C38" s="38">
        <v>1</v>
      </c>
      <c r="D38" s="62">
        <v>41</v>
      </c>
      <c r="E38" s="63">
        <v>39</v>
      </c>
      <c r="F38" s="68">
        <f>SUM(D38:E38)</f>
        <v>80</v>
      </c>
      <c r="G38" s="67">
        <v>37</v>
      </c>
      <c r="H38" s="63">
        <v>37</v>
      </c>
      <c r="I38" s="68">
        <f>SUM(G38:H38)</f>
        <v>74</v>
      </c>
      <c r="J38" s="43">
        <f>SUM(D41:I41)</f>
        <v>284</v>
      </c>
      <c r="K38" s="44">
        <v>2</v>
      </c>
    </row>
    <row r="39" spans="1:11" ht="21" customHeight="1">
      <c r="A39" s="51"/>
      <c r="B39" s="22" t="s">
        <v>31</v>
      </c>
      <c r="C39" s="23">
        <v>1</v>
      </c>
      <c r="D39" s="62">
        <v>34</v>
      </c>
      <c r="E39" s="63">
        <v>36</v>
      </c>
      <c r="F39" s="26">
        <f>SUM(D39:E39)</f>
        <v>70</v>
      </c>
      <c r="G39" s="24">
        <v>37</v>
      </c>
      <c r="H39" s="25">
        <v>35</v>
      </c>
      <c r="I39" s="26">
        <f>SUM(G39:H39)</f>
        <v>72</v>
      </c>
      <c r="J39" s="27"/>
      <c r="K39" s="28"/>
    </row>
    <row r="40" spans="1:11" ht="21" customHeight="1">
      <c r="A40" s="51"/>
      <c r="B40" s="22" t="s">
        <v>32</v>
      </c>
      <c r="C40" s="23">
        <v>3</v>
      </c>
      <c r="D40" s="39">
        <v>37</v>
      </c>
      <c r="E40" s="25">
        <v>36</v>
      </c>
      <c r="F40" s="26">
        <f>SUM(D40:E40)</f>
        <v>73</v>
      </c>
      <c r="G40" s="24">
        <v>36</v>
      </c>
      <c r="H40" s="25">
        <v>33</v>
      </c>
      <c r="I40" s="26">
        <f>SUM(G40:H40)</f>
        <v>69</v>
      </c>
      <c r="J40" s="27"/>
      <c r="K40" s="28"/>
    </row>
    <row r="41" spans="1:11" ht="21" customHeight="1" thickBot="1">
      <c r="A41" s="64"/>
      <c r="B41" s="57" t="s">
        <v>8</v>
      </c>
      <c r="C41" s="58"/>
      <c r="D41" s="60">
        <f>F39+F40</f>
        <v>143</v>
      </c>
      <c r="E41" s="60"/>
      <c r="F41" s="61"/>
      <c r="G41" s="59">
        <f>I40+I39</f>
        <v>141</v>
      </c>
      <c r="H41" s="60"/>
      <c r="I41" s="61"/>
      <c r="J41" s="34"/>
      <c r="K41" s="35"/>
    </row>
    <row r="42" spans="1:11" ht="21" customHeight="1" thickTop="1">
      <c r="A42" s="73" t="s">
        <v>37</v>
      </c>
      <c r="B42" s="74" t="s">
        <v>38</v>
      </c>
      <c r="C42" s="75">
        <v>2</v>
      </c>
      <c r="D42" s="50">
        <v>34</v>
      </c>
      <c r="E42" s="42">
        <v>37</v>
      </c>
      <c r="F42" s="40">
        <f>SUM(D42:E42)</f>
        <v>71</v>
      </c>
      <c r="G42" s="41">
        <v>33</v>
      </c>
      <c r="H42" s="42">
        <v>34</v>
      </c>
      <c r="I42" s="40">
        <f>SUM(G42:H42)</f>
        <v>67</v>
      </c>
      <c r="J42" s="43">
        <f>SUM(D44:I44)</f>
        <v>284</v>
      </c>
      <c r="K42" s="44">
        <v>3</v>
      </c>
    </row>
    <row r="43" spans="1:11" ht="21" customHeight="1">
      <c r="A43" s="73"/>
      <c r="B43" s="22" t="s">
        <v>39</v>
      </c>
      <c r="C43" s="23">
        <v>2</v>
      </c>
      <c r="D43" s="39">
        <v>37</v>
      </c>
      <c r="E43" s="25">
        <v>35</v>
      </c>
      <c r="F43" s="26">
        <f>SUM(D43:E43)</f>
        <v>72</v>
      </c>
      <c r="G43" s="24">
        <v>36</v>
      </c>
      <c r="H43" s="25">
        <v>38</v>
      </c>
      <c r="I43" s="26">
        <f>SUM(G43:H43)</f>
        <v>74</v>
      </c>
      <c r="J43" s="27"/>
      <c r="K43" s="28"/>
    </row>
    <row r="44" spans="1:11" ht="21" customHeight="1" thickBot="1">
      <c r="A44" s="73"/>
      <c r="B44" s="29" t="s">
        <v>8</v>
      </c>
      <c r="C44" s="30"/>
      <c r="D44" s="32">
        <f>F42+F43</f>
        <v>143</v>
      </c>
      <c r="E44" s="32"/>
      <c r="F44" s="33"/>
      <c r="G44" s="31">
        <f>I42+I43</f>
        <v>141</v>
      </c>
      <c r="H44" s="32"/>
      <c r="I44" s="33"/>
      <c r="J44" s="34"/>
      <c r="K44" s="35"/>
    </row>
    <row r="45" spans="1:11" ht="21" customHeight="1" thickTop="1">
      <c r="A45" s="71" t="s">
        <v>40</v>
      </c>
      <c r="B45" s="37" t="s">
        <v>41</v>
      </c>
      <c r="C45" s="38">
        <v>1</v>
      </c>
      <c r="D45" s="50">
        <v>37</v>
      </c>
      <c r="E45" s="42">
        <v>40</v>
      </c>
      <c r="F45" s="40">
        <f>SUM(D45:E45)</f>
        <v>77</v>
      </c>
      <c r="G45" s="41">
        <v>37</v>
      </c>
      <c r="H45" s="42">
        <v>37</v>
      </c>
      <c r="I45" s="40">
        <f>SUM(G45:H45)</f>
        <v>74</v>
      </c>
      <c r="J45" s="43">
        <f>SUM(D48:I48)</f>
        <v>294</v>
      </c>
      <c r="K45" s="44">
        <v>4</v>
      </c>
    </row>
    <row r="46" spans="1:11" ht="21" customHeight="1">
      <c r="A46" s="56"/>
      <c r="B46" s="22" t="s">
        <v>42</v>
      </c>
      <c r="C46" s="23">
        <v>1</v>
      </c>
      <c r="D46" s="62">
        <v>38</v>
      </c>
      <c r="E46" s="63">
        <v>34</v>
      </c>
      <c r="F46" s="26">
        <f>SUM(D46:E46)</f>
        <v>72</v>
      </c>
      <c r="G46" s="24">
        <v>36</v>
      </c>
      <c r="H46" s="25">
        <v>35</v>
      </c>
      <c r="I46" s="26">
        <f>SUM(G46:H46)</f>
        <v>71</v>
      </c>
      <c r="J46" s="27"/>
      <c r="K46" s="28"/>
    </row>
    <row r="47" spans="1:11" ht="21" customHeight="1">
      <c r="A47" s="56"/>
      <c r="B47" s="22" t="s">
        <v>43</v>
      </c>
      <c r="C47" s="23">
        <v>1</v>
      </c>
      <c r="D47" s="39" t="s">
        <v>49</v>
      </c>
      <c r="E47" s="25" t="s">
        <v>50</v>
      </c>
      <c r="F47" s="26">
        <f>SUM(D47:E47)</f>
        <v>0</v>
      </c>
      <c r="G47" s="24"/>
      <c r="H47" s="25"/>
      <c r="I47" s="26">
        <f>SUM(G47:H47)</f>
        <v>0</v>
      </c>
      <c r="J47" s="27"/>
      <c r="K47" s="28"/>
    </row>
    <row r="48" spans="1:11" ht="21" customHeight="1" thickBot="1">
      <c r="A48" s="76"/>
      <c r="B48" s="57" t="s">
        <v>8</v>
      </c>
      <c r="C48" s="58"/>
      <c r="D48" s="32">
        <f>F45+F46</f>
        <v>149</v>
      </c>
      <c r="E48" s="32"/>
      <c r="F48" s="33"/>
      <c r="G48" s="31">
        <f>I45+I46</f>
        <v>145</v>
      </c>
      <c r="H48" s="32"/>
      <c r="I48" s="33"/>
      <c r="J48" s="34"/>
      <c r="K48" s="35"/>
    </row>
    <row r="49" spans="1:11" ht="21" customHeight="1" thickTop="1">
      <c r="A49" s="51" t="s">
        <v>12</v>
      </c>
      <c r="B49" s="74" t="s">
        <v>47</v>
      </c>
      <c r="C49" s="75">
        <v>1</v>
      </c>
      <c r="D49" s="77">
        <v>35</v>
      </c>
      <c r="E49" s="65">
        <v>34</v>
      </c>
      <c r="F49" s="40">
        <f>SUM(D49:E49)</f>
        <v>69</v>
      </c>
      <c r="G49" s="41">
        <v>35</v>
      </c>
      <c r="H49" s="42">
        <v>39</v>
      </c>
      <c r="I49" s="40">
        <f>SUM(G49:H49)</f>
        <v>74</v>
      </c>
      <c r="J49" s="43">
        <f>SUM(D51:H51)</f>
        <v>296</v>
      </c>
      <c r="K49" s="44">
        <v>5</v>
      </c>
    </row>
    <row r="50" spans="1:11" ht="21" customHeight="1">
      <c r="A50" s="51"/>
      <c r="B50" s="22" t="s">
        <v>48</v>
      </c>
      <c r="C50" s="23">
        <v>3</v>
      </c>
      <c r="D50" s="78">
        <v>37</v>
      </c>
      <c r="E50" s="79">
        <v>38</v>
      </c>
      <c r="F50" s="26">
        <f>SUM(D50:E50)</f>
        <v>75</v>
      </c>
      <c r="G50" s="24">
        <v>41</v>
      </c>
      <c r="H50" s="25">
        <v>37</v>
      </c>
      <c r="I50" s="26">
        <f>SUM(G50:H50)</f>
        <v>78</v>
      </c>
      <c r="J50" s="27"/>
      <c r="K50" s="28"/>
    </row>
    <row r="51" spans="1:11" ht="21" customHeight="1" thickBot="1">
      <c r="A51" s="52"/>
      <c r="B51" s="53" t="s">
        <v>8</v>
      </c>
      <c r="C51" s="54"/>
      <c r="D51" s="45">
        <f>F49+F50</f>
        <v>144</v>
      </c>
      <c r="E51" s="46"/>
      <c r="F51" s="47"/>
      <c r="G51" s="31">
        <f>I49+I50</f>
        <v>152</v>
      </c>
      <c r="H51" s="32"/>
      <c r="I51" s="33"/>
      <c r="J51" s="34"/>
      <c r="K51" s="35"/>
    </row>
    <row r="52" spans="1:11" ht="21" customHeight="1" thickTop="1">
      <c r="A52" s="71" t="s">
        <v>33</v>
      </c>
      <c r="B52" s="37" t="s">
        <v>34</v>
      </c>
      <c r="C52" s="38">
        <v>2</v>
      </c>
      <c r="D52" s="50">
        <v>40</v>
      </c>
      <c r="E52" s="42">
        <v>37</v>
      </c>
      <c r="F52" s="40">
        <f>SUM(D52:E52)</f>
        <v>77</v>
      </c>
      <c r="G52" s="41">
        <v>38</v>
      </c>
      <c r="H52" s="42">
        <v>37</v>
      </c>
      <c r="I52" s="40">
        <f>SUM(G52:H52)</f>
        <v>75</v>
      </c>
      <c r="J52" s="43">
        <f>SUM(D55:I55)</f>
        <v>301</v>
      </c>
      <c r="K52" s="44">
        <v>6</v>
      </c>
    </row>
    <row r="53" spans="1:11" ht="21" customHeight="1">
      <c r="A53" s="56"/>
      <c r="B53" s="22" t="s">
        <v>35</v>
      </c>
      <c r="C53" s="23">
        <v>3</v>
      </c>
      <c r="D53" s="62">
        <v>39</v>
      </c>
      <c r="E53" s="63">
        <v>39</v>
      </c>
      <c r="F53" s="26">
        <f>SUM(D53:E53)</f>
        <v>78</v>
      </c>
      <c r="G53" s="24">
        <v>33</v>
      </c>
      <c r="H53" s="25">
        <v>38</v>
      </c>
      <c r="I53" s="26">
        <f>SUM(G53:H53)</f>
        <v>71</v>
      </c>
      <c r="J53" s="27"/>
      <c r="K53" s="28"/>
    </row>
    <row r="54" spans="1:11" ht="21" customHeight="1">
      <c r="A54" s="56"/>
      <c r="B54" s="22" t="s">
        <v>36</v>
      </c>
      <c r="C54" s="23">
        <v>3</v>
      </c>
      <c r="D54" s="39">
        <v>41</v>
      </c>
      <c r="E54" s="25">
        <v>42</v>
      </c>
      <c r="F54" s="26">
        <f>SUM(D54:E54)</f>
        <v>83</v>
      </c>
      <c r="G54" s="24">
        <v>40</v>
      </c>
      <c r="H54" s="25">
        <v>40</v>
      </c>
      <c r="I54" s="26">
        <f>SUM(G54:H54)</f>
        <v>80</v>
      </c>
      <c r="J54" s="27"/>
      <c r="K54" s="28"/>
    </row>
    <row r="55" spans="1:11" ht="21" customHeight="1" thickBot="1">
      <c r="A55" s="76"/>
      <c r="B55" s="57" t="s">
        <v>8</v>
      </c>
      <c r="C55" s="58"/>
      <c r="D55" s="31">
        <f>F52+F53</f>
        <v>155</v>
      </c>
      <c r="E55" s="32"/>
      <c r="F55" s="33"/>
      <c r="G55" s="31">
        <f>I53+I52</f>
        <v>146</v>
      </c>
      <c r="H55" s="32"/>
      <c r="I55" s="33"/>
      <c r="J55" s="34"/>
      <c r="K55" s="35"/>
    </row>
    <row r="56" spans="1:11" ht="21" customHeight="1" thickTop="1">
      <c r="A56" s="49" t="s">
        <v>9</v>
      </c>
      <c r="B56" s="37" t="s">
        <v>26</v>
      </c>
      <c r="C56" s="38">
        <v>1</v>
      </c>
      <c r="D56" s="50">
        <v>56</v>
      </c>
      <c r="E56" s="42">
        <v>49</v>
      </c>
      <c r="F56" s="40">
        <f>SUM(D56:E56)</f>
        <v>105</v>
      </c>
      <c r="G56" s="41"/>
      <c r="H56" s="42"/>
      <c r="I56" s="40">
        <f>SUM(G56:H56)</f>
        <v>0</v>
      </c>
      <c r="J56" s="43">
        <f>SUM(D59:I59)</f>
        <v>308</v>
      </c>
      <c r="K56" s="44">
        <v>7</v>
      </c>
    </row>
    <row r="57" spans="1:11" ht="21" customHeight="1">
      <c r="A57" s="51"/>
      <c r="B57" s="22" t="s">
        <v>27</v>
      </c>
      <c r="C57" s="23">
        <v>3</v>
      </c>
      <c r="D57" s="62">
        <v>36</v>
      </c>
      <c r="E57" s="25">
        <v>34</v>
      </c>
      <c r="F57" s="26">
        <f>SUM(D57:E57)</f>
        <v>70</v>
      </c>
      <c r="G57" s="24">
        <v>37</v>
      </c>
      <c r="H57" s="25">
        <v>36</v>
      </c>
      <c r="I57" s="26">
        <f>SUM(G57:H57)</f>
        <v>73</v>
      </c>
      <c r="J57" s="27"/>
      <c r="K57" s="28"/>
    </row>
    <row r="58" spans="1:11" ht="21" customHeight="1">
      <c r="A58" s="51"/>
      <c r="B58" s="22" t="s">
        <v>28</v>
      </c>
      <c r="C58" s="23">
        <v>3</v>
      </c>
      <c r="D58" s="39">
        <v>39</v>
      </c>
      <c r="E58" s="25">
        <v>42</v>
      </c>
      <c r="F58" s="26">
        <f>SUM(D58:E58)</f>
        <v>81</v>
      </c>
      <c r="G58" s="24">
        <v>45</v>
      </c>
      <c r="H58" s="25">
        <v>39</v>
      </c>
      <c r="I58" s="26">
        <f>SUM(G58:H58)</f>
        <v>84</v>
      </c>
      <c r="J58" s="27"/>
      <c r="K58" s="28"/>
    </row>
    <row r="59" spans="1:11" ht="21" customHeight="1" thickBot="1">
      <c r="A59" s="52"/>
      <c r="B59" s="53" t="s">
        <v>8</v>
      </c>
      <c r="C59" s="54"/>
      <c r="D59" s="45">
        <f>F57+F58</f>
        <v>151</v>
      </c>
      <c r="E59" s="46"/>
      <c r="F59" s="47"/>
      <c r="G59" s="45">
        <f>I57+I58</f>
        <v>157</v>
      </c>
      <c r="H59" s="46"/>
      <c r="I59" s="47"/>
      <c r="J59" s="55"/>
      <c r="K59" s="48"/>
    </row>
    <row r="60" spans="1:11" ht="14.25" thickTop="1"/>
  </sheetData>
  <sheetProtection algorithmName="SHA-512" hashValue="ebcja7AzQRO0h9WbrxDfaleDG7PX3CaQ8o01kCTPrPF+suVTcUCblr88F+Ai1jFRyPSe94cQo2lNoZLkNDf/yg==" saltValue="H073uSlo8q4CAu4cY+uGvA==" spinCount="100000" sheet="1" formatCells="0" formatColumns="0" formatRows="0" insertColumns="0" insertRows="0" insertHyperlinks="0" deleteColumns="0" deleteRows="0" sort="0" autoFilter="0" pivotTables="0"/>
  <mergeCells count="74">
    <mergeCell ref="B37:C37"/>
    <mergeCell ref="A34:A37"/>
    <mergeCell ref="K34:K37"/>
    <mergeCell ref="D37:F37"/>
    <mergeCell ref="G37:I37"/>
    <mergeCell ref="J34:J37"/>
    <mergeCell ref="D51:F51"/>
    <mergeCell ref="A38:A41"/>
    <mergeCell ref="K38:K41"/>
    <mergeCell ref="B41:C41"/>
    <mergeCell ref="D41:F41"/>
    <mergeCell ref="G41:I41"/>
    <mergeCell ref="A49:A51"/>
    <mergeCell ref="B51:C51"/>
    <mergeCell ref="G51:I51"/>
    <mergeCell ref="J38:J41"/>
    <mergeCell ref="J45:J48"/>
    <mergeCell ref="J42:J44"/>
    <mergeCell ref="J49:J51"/>
    <mergeCell ref="K49:K51"/>
    <mergeCell ref="A42:A44"/>
    <mergeCell ref="K42:K44"/>
    <mergeCell ref="A30:K30"/>
    <mergeCell ref="A32:A33"/>
    <mergeCell ref="B32:C33"/>
    <mergeCell ref="D32:F32"/>
    <mergeCell ref="G32:I32"/>
    <mergeCell ref="J32:J33"/>
    <mergeCell ref="K32:K33"/>
    <mergeCell ref="A56:A59"/>
    <mergeCell ref="K56:K59"/>
    <mergeCell ref="A52:A55"/>
    <mergeCell ref="K52:K55"/>
    <mergeCell ref="B59:C59"/>
    <mergeCell ref="B55:C55"/>
    <mergeCell ref="D59:F59"/>
    <mergeCell ref="G59:I59"/>
    <mergeCell ref="D55:F55"/>
    <mergeCell ref="G55:I55"/>
    <mergeCell ref="J52:J55"/>
    <mergeCell ref="J56:J59"/>
    <mergeCell ref="B44:C44"/>
    <mergeCell ref="D44:F44"/>
    <mergeCell ref="G44:I44"/>
    <mergeCell ref="A45:A48"/>
    <mergeCell ref="K45:K48"/>
    <mergeCell ref="B48:C48"/>
    <mergeCell ref="D48:F48"/>
    <mergeCell ref="G48:I48"/>
    <mergeCell ref="A13:A16"/>
    <mergeCell ref="K13:K16"/>
    <mergeCell ref="B16:C16"/>
    <mergeCell ref="D16:F16"/>
    <mergeCell ref="G16:I16"/>
    <mergeCell ref="J13:J16"/>
    <mergeCell ref="A5:A8"/>
    <mergeCell ref="K5:K8"/>
    <mergeCell ref="B8:C8"/>
    <mergeCell ref="D8:F8"/>
    <mergeCell ref="G8:I8"/>
    <mergeCell ref="J5:J8"/>
    <mergeCell ref="A1:K1"/>
    <mergeCell ref="A3:A4"/>
    <mergeCell ref="B3:C4"/>
    <mergeCell ref="D3:F3"/>
    <mergeCell ref="G3:I3"/>
    <mergeCell ref="J3:J4"/>
    <mergeCell ref="K3:K4"/>
    <mergeCell ref="A9:A12"/>
    <mergeCell ref="K9:K12"/>
    <mergeCell ref="B12:C12"/>
    <mergeCell ref="D12:F12"/>
    <mergeCell ref="G12:I12"/>
    <mergeCell ref="J9:J12"/>
  </mergeCells>
  <phoneticPr fontId="1" type="noConversion"/>
  <pageMargins left="0.55118110236220474" right="0.55118110236220474" top="1.3779527559055118" bottom="0.59055118110236227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2019-04-30T10:30:56Z</cp:lastPrinted>
  <dcterms:created xsi:type="dcterms:W3CDTF">2002-04-19T07:04:10Z</dcterms:created>
  <dcterms:modified xsi:type="dcterms:W3CDTF">2019-04-30T10:31:44Z</dcterms:modified>
</cp:coreProperties>
</file>