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I101" i="3"/>
  <c r="F101"/>
  <c r="I100"/>
  <c r="F100"/>
  <c r="I99"/>
  <c r="H102" s="1"/>
  <c r="F99"/>
  <c r="E102" s="1"/>
  <c r="I97"/>
  <c r="F97"/>
  <c r="I96"/>
  <c r="F96"/>
  <c r="I95"/>
  <c r="H98" s="1"/>
  <c r="F95"/>
  <c r="E98" s="1"/>
  <c r="I93"/>
  <c r="F93"/>
  <c r="I92"/>
  <c r="H94" s="1"/>
  <c r="F92"/>
  <c r="E94" s="1"/>
  <c r="F61"/>
  <c r="I61"/>
  <c r="J61" s="1"/>
  <c r="F62"/>
  <c r="I62"/>
  <c r="J62" s="1"/>
  <c r="F63"/>
  <c r="I63"/>
  <c r="J63" s="1"/>
  <c r="F64"/>
  <c r="I64"/>
  <c r="J64" s="1"/>
  <c r="F65"/>
  <c r="I65"/>
  <c r="J65" s="1"/>
  <c r="F66"/>
  <c r="I66"/>
  <c r="J66" s="1"/>
  <c r="F67"/>
  <c r="I67"/>
  <c r="J67" s="1"/>
  <c r="F68"/>
  <c r="I68"/>
  <c r="J68" s="1"/>
  <c r="F69"/>
  <c r="I69"/>
  <c r="J69" s="1"/>
  <c r="F70"/>
  <c r="I70"/>
  <c r="J70"/>
  <c r="F71"/>
  <c r="I71"/>
  <c r="J71" s="1"/>
  <c r="F72"/>
  <c r="I72"/>
  <c r="J72" s="1"/>
  <c r="F73"/>
  <c r="I73"/>
  <c r="J73" s="1"/>
  <c r="F74"/>
  <c r="I74"/>
  <c r="J74" s="1"/>
  <c r="F75"/>
  <c r="I75"/>
  <c r="J75" s="1"/>
  <c r="F76"/>
  <c r="I76"/>
  <c r="J76" s="1"/>
  <c r="F77"/>
  <c r="I77"/>
  <c r="J77" s="1"/>
  <c r="F78"/>
  <c r="I78"/>
  <c r="J78" s="1"/>
  <c r="F79"/>
  <c r="I79"/>
  <c r="J79" s="1"/>
  <c r="F80"/>
  <c r="I80"/>
  <c r="J80" s="1"/>
  <c r="F81"/>
  <c r="I81"/>
  <c r="J81" s="1"/>
  <c r="F82"/>
  <c r="I82"/>
  <c r="J82" s="1"/>
  <c r="F83"/>
  <c r="I83"/>
  <c r="J83" s="1"/>
  <c r="F84"/>
  <c r="I84"/>
  <c r="J84" s="1"/>
  <c r="F85"/>
  <c r="I85"/>
  <c r="J85" s="1"/>
  <c r="F86"/>
  <c r="I86"/>
  <c r="J86" s="1"/>
  <c r="I51"/>
  <c r="F51"/>
  <c r="I50"/>
  <c r="H52" s="1"/>
  <c r="F50"/>
  <c r="F49"/>
  <c r="E52" s="1"/>
  <c r="J49" s="1"/>
  <c r="I47"/>
  <c r="F47"/>
  <c r="I46"/>
  <c r="H48" s="1"/>
  <c r="F46"/>
  <c r="I44"/>
  <c r="F44"/>
  <c r="I43"/>
  <c r="F43"/>
  <c r="I42"/>
  <c r="F42"/>
  <c r="E45" s="1"/>
  <c r="I40"/>
  <c r="F40"/>
  <c r="I39"/>
  <c r="F39"/>
  <c r="I38"/>
  <c r="H41" s="1"/>
  <c r="F38"/>
  <c r="F22"/>
  <c r="I22"/>
  <c r="F14"/>
  <c r="I14"/>
  <c r="F25"/>
  <c r="I25"/>
  <c r="F9"/>
  <c r="I9"/>
  <c r="F19"/>
  <c r="I19"/>
  <c r="F5"/>
  <c r="I5"/>
  <c r="F23"/>
  <c r="I23"/>
  <c r="F29"/>
  <c r="I29"/>
  <c r="F24"/>
  <c r="I24"/>
  <c r="F15"/>
  <c r="I15"/>
  <c r="F27"/>
  <c r="I27"/>
  <c r="F13"/>
  <c r="I13"/>
  <c r="F18"/>
  <c r="I18"/>
  <c r="F26"/>
  <c r="I26"/>
  <c r="F20"/>
  <c r="I20"/>
  <c r="F6"/>
  <c r="I6"/>
  <c r="F16"/>
  <c r="I16"/>
  <c r="F28"/>
  <c r="I28"/>
  <c r="F12"/>
  <c r="I12"/>
  <c r="F11"/>
  <c r="I11"/>
  <c r="F10"/>
  <c r="I10"/>
  <c r="F8"/>
  <c r="I8"/>
  <c r="F7"/>
  <c r="I7"/>
  <c r="F21"/>
  <c r="I21"/>
  <c r="F17"/>
  <c r="I17"/>
  <c r="J92" l="1"/>
  <c r="J95"/>
  <c r="J99"/>
  <c r="J22"/>
  <c r="E41"/>
  <c r="J38" s="1"/>
  <c r="E48"/>
  <c r="H45"/>
  <c r="J42" s="1"/>
  <c r="J46"/>
  <c r="J5"/>
  <c r="J17"/>
  <c r="J19"/>
  <c r="J14"/>
  <c r="J29"/>
  <c r="J25"/>
  <c r="J21"/>
  <c r="J11"/>
  <c r="J26"/>
  <c r="J13"/>
  <c r="J27"/>
  <c r="J28"/>
  <c r="J9"/>
  <c r="J15"/>
  <c r="J18"/>
  <c r="J12"/>
  <c r="J23"/>
  <c r="J24"/>
  <c r="J6"/>
  <c r="J20"/>
  <c r="J16"/>
  <c r="J8"/>
  <c r="J10"/>
  <c r="J7"/>
</calcChain>
</file>

<file path=xl/sharedStrings.xml><?xml version="1.0" encoding="utf-8"?>
<sst xmlns="http://schemas.openxmlformats.org/spreadsheetml/2006/main" count="189" uniqueCount="130">
  <si>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</si>
  <si>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</si>
  <si>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</si>
  <si>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</si>
  <si>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</si>
  <si>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</si>
  <si>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</si>
  <si>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</si>
  <si>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</si>
  <si>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위현민</t>
    <phoneticPr fontId="1" type="noConversion"/>
  </si>
  <si>
    <t>최혁주</t>
    <phoneticPr fontId="1" type="noConversion"/>
  </si>
  <si>
    <t>윤지혜</t>
    <phoneticPr fontId="1" type="noConversion"/>
  </si>
  <si>
    <t>하이슬</t>
    <phoneticPr fontId="1" type="noConversion"/>
  </si>
  <si>
    <t>유경민</t>
    <phoneticPr fontId="1" type="noConversion"/>
  </si>
  <si>
    <t>문유빈</t>
    <phoneticPr fontId="1" type="noConversion"/>
  </si>
  <si>
    <t>김가영</t>
    <phoneticPr fontId="1" type="noConversion"/>
  </si>
  <si>
    <t>대청중</t>
    <phoneticPr fontId="1" type="noConversion"/>
  </si>
  <si>
    <t>김규식</t>
    <phoneticPr fontId="1" type="noConversion"/>
  </si>
  <si>
    <t>동북중</t>
    <phoneticPr fontId="1" type="noConversion"/>
  </si>
  <si>
    <t>등명중</t>
    <phoneticPr fontId="1" type="noConversion"/>
  </si>
  <si>
    <t>명지중</t>
    <phoneticPr fontId="1" type="noConversion"/>
  </si>
  <si>
    <t>이재빈</t>
    <phoneticPr fontId="1" type="noConversion"/>
  </si>
  <si>
    <t>방화중</t>
    <phoneticPr fontId="1" type="noConversion"/>
  </si>
  <si>
    <t>최민규</t>
    <phoneticPr fontId="1" type="noConversion"/>
  </si>
  <si>
    <t>양동중</t>
    <phoneticPr fontId="1" type="noConversion"/>
  </si>
  <si>
    <t>강규한</t>
    <phoneticPr fontId="1" type="noConversion"/>
  </si>
  <si>
    <t>오금중</t>
    <phoneticPr fontId="1" type="noConversion"/>
  </si>
  <si>
    <t>은성중</t>
    <phoneticPr fontId="1" type="noConversion"/>
  </si>
  <si>
    <t>김태연</t>
    <phoneticPr fontId="1" type="noConversion"/>
  </si>
  <si>
    <t>한나경</t>
    <phoneticPr fontId="1" type="noConversion"/>
  </si>
  <si>
    <t>압구정중</t>
    <phoneticPr fontId="1" type="noConversion"/>
  </si>
  <si>
    <t>박지우</t>
    <phoneticPr fontId="1" type="noConversion"/>
  </si>
  <si>
    <t>주소영</t>
    <phoneticPr fontId="1" type="noConversion"/>
  </si>
  <si>
    <t>이민서</t>
    <phoneticPr fontId="1" type="noConversion"/>
  </si>
  <si>
    <t>용강중</t>
    <phoneticPr fontId="1" type="noConversion"/>
  </si>
  <si>
    <t>문채림</t>
    <phoneticPr fontId="1" type="noConversion"/>
  </si>
  <si>
    <t>장평중</t>
    <phoneticPr fontId="1" type="noConversion"/>
  </si>
  <si>
    <t>한강중</t>
    <phoneticPr fontId="1" type="noConversion"/>
  </si>
  <si>
    <t>조선영</t>
    <phoneticPr fontId="1" type="noConversion"/>
  </si>
  <si>
    <r>
      <t xml:space="preserve">    2014 뱅골프배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</si>
  <si>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2014 뱅골프배 서울특별시 종별 골프대회 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</si>
  <si>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이대부중</t>
    <phoneticPr fontId="1" type="noConversion"/>
  </si>
  <si>
    <t>중대부중</t>
    <phoneticPr fontId="1" type="noConversion"/>
  </si>
  <si>
    <t>5월 29일</t>
    <phoneticPr fontId="1" type="noConversion"/>
  </si>
  <si>
    <t>5월 30일</t>
    <phoneticPr fontId="1" type="noConversion"/>
  </si>
  <si>
    <t>임정인</t>
    <phoneticPr fontId="1" type="noConversion"/>
  </si>
  <si>
    <t>함성모</t>
    <phoneticPr fontId="1" type="noConversion"/>
  </si>
  <si>
    <t>김준규</t>
    <phoneticPr fontId="1" type="noConversion"/>
  </si>
  <si>
    <t>송웅빈</t>
    <phoneticPr fontId="1" type="noConversion"/>
  </si>
  <si>
    <t>김병수</t>
    <phoneticPr fontId="1" type="noConversion"/>
  </si>
  <si>
    <t>황예찬</t>
    <phoneticPr fontId="1" type="noConversion"/>
  </si>
  <si>
    <t>강동근</t>
    <phoneticPr fontId="1" type="noConversion"/>
  </si>
  <si>
    <t>반포중</t>
    <phoneticPr fontId="1" type="noConversion"/>
  </si>
  <si>
    <t>노이준</t>
    <phoneticPr fontId="1" type="noConversion"/>
  </si>
  <si>
    <t>상현중</t>
    <phoneticPr fontId="1" type="noConversion"/>
  </si>
  <si>
    <t>윤지성</t>
    <phoneticPr fontId="1" type="noConversion"/>
  </si>
  <si>
    <t>성남중</t>
    <phoneticPr fontId="1" type="noConversion"/>
  </si>
  <si>
    <t>황민섭</t>
    <phoneticPr fontId="1" type="noConversion"/>
  </si>
  <si>
    <t>신도봉중</t>
    <phoneticPr fontId="1" type="noConversion"/>
  </si>
  <si>
    <t>신동중</t>
    <phoneticPr fontId="1" type="noConversion"/>
  </si>
  <si>
    <t>최우제</t>
    <phoneticPr fontId="1" type="noConversion"/>
  </si>
  <si>
    <t>신목중</t>
    <phoneticPr fontId="1" type="noConversion"/>
  </si>
  <si>
    <t>민진홍</t>
    <phoneticPr fontId="1" type="noConversion"/>
  </si>
  <si>
    <t>신방학중</t>
    <phoneticPr fontId="1" type="noConversion"/>
  </si>
  <si>
    <t>심인섭</t>
    <phoneticPr fontId="1" type="noConversion"/>
  </si>
  <si>
    <t>구용림</t>
    <phoneticPr fontId="1" type="noConversion"/>
  </si>
  <si>
    <t>전민국</t>
    <phoneticPr fontId="1" type="noConversion"/>
  </si>
  <si>
    <t>배정섭</t>
    <phoneticPr fontId="1" type="noConversion"/>
  </si>
  <si>
    <t>공우재</t>
    <phoneticPr fontId="1" type="noConversion"/>
  </si>
  <si>
    <t>한영중</t>
    <phoneticPr fontId="1" type="noConversion"/>
  </si>
  <si>
    <t>안지민</t>
    <phoneticPr fontId="1" type="noConversion"/>
  </si>
  <si>
    <t>노원중</t>
    <phoneticPr fontId="1" type="noConversion"/>
  </si>
  <si>
    <t>함선우</t>
    <phoneticPr fontId="1" type="noConversion"/>
  </si>
  <si>
    <t>성심여중</t>
    <phoneticPr fontId="1" type="noConversion"/>
  </si>
  <si>
    <t>강호비</t>
    <phoneticPr fontId="1" type="noConversion"/>
  </si>
  <si>
    <t>신구중</t>
    <phoneticPr fontId="1" type="noConversion"/>
  </si>
  <si>
    <t>박하늘</t>
    <phoneticPr fontId="1" type="noConversion"/>
  </si>
  <si>
    <t>홍지우</t>
    <phoneticPr fontId="1" type="noConversion"/>
  </si>
  <si>
    <t>최소은</t>
    <phoneticPr fontId="1" type="noConversion"/>
  </si>
  <si>
    <t>강혜란</t>
    <phoneticPr fontId="1" type="noConversion"/>
  </si>
  <si>
    <t>신현정</t>
    <phoneticPr fontId="1" type="noConversion"/>
  </si>
  <si>
    <t>장지혜</t>
    <phoneticPr fontId="1" type="noConversion"/>
  </si>
  <si>
    <t>영동중</t>
    <phoneticPr fontId="13" type="noConversion"/>
  </si>
  <si>
    <t>장소희</t>
    <phoneticPr fontId="1" type="noConversion"/>
  </si>
  <si>
    <t>남서우</t>
    <phoneticPr fontId="1" type="noConversion"/>
  </si>
  <si>
    <t>한혜정</t>
    <phoneticPr fontId="1" type="noConversion"/>
  </si>
  <si>
    <t>곽예빈</t>
    <phoneticPr fontId="1" type="noConversion"/>
  </si>
  <si>
    <t>문서형</t>
    <phoneticPr fontId="1" type="noConversion"/>
  </si>
  <si>
    <t>태랑중</t>
    <phoneticPr fontId="1" type="noConversion"/>
  </si>
  <si>
    <t>이고은</t>
    <phoneticPr fontId="1" type="noConversion"/>
  </si>
  <si>
    <t>이  정</t>
    <phoneticPr fontId="1" type="noConversion"/>
  </si>
  <si>
    <t xml:space="preserve"> </t>
    <phoneticPr fontId="1" type="noConversion"/>
  </si>
  <si>
    <r>
      <t xml:space="preserve">   </t>
    </r>
    <r>
      <rPr>
        <b/>
        <sz val="11"/>
        <color indexed="62"/>
        <rFont val="돋움"/>
        <family val="3"/>
        <charset val="129"/>
      </rPr>
      <t>2014 뱅골프배 서울특별시 종별 골프대회 (단체전)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</si>
  <si>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</si>
  <si>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</si>
  <si>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5월 29일</t>
    <phoneticPr fontId="1" type="noConversion"/>
  </si>
  <si>
    <t>5월 30일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</si>
  <si>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</si>
  <si>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</si>
  <si>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</si>
  <si>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</si>
  <si>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</si>
  <si>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양동중</t>
    <phoneticPr fontId="1" type="noConversion"/>
  </si>
  <si>
    <t>강규한</t>
    <phoneticPr fontId="1" type="noConversion"/>
  </si>
  <si>
    <t>구용림</t>
    <phoneticPr fontId="1" type="noConversion"/>
  </si>
  <si>
    <t>전민국</t>
    <phoneticPr fontId="1" type="noConversion"/>
  </si>
  <si>
    <t>TOTAL</t>
    <phoneticPr fontId="1" type="noConversion"/>
  </si>
  <si>
    <t>대청중</t>
    <phoneticPr fontId="1" type="noConversion"/>
  </si>
  <si>
    <t>김규식</t>
    <phoneticPr fontId="1" type="noConversion"/>
  </si>
  <si>
    <t>김준규</t>
    <phoneticPr fontId="1" type="noConversion"/>
  </si>
  <si>
    <t>송웅빈</t>
    <phoneticPr fontId="1" type="noConversion"/>
  </si>
  <si>
    <t>명지중</t>
    <phoneticPr fontId="1" type="noConversion"/>
  </si>
  <si>
    <t>강동근</t>
    <phoneticPr fontId="1" type="noConversion"/>
  </si>
  <si>
    <t>이재빈</t>
    <phoneticPr fontId="1" type="noConversion"/>
  </si>
  <si>
    <t>노원중</t>
    <phoneticPr fontId="1" type="noConversion"/>
  </si>
  <si>
    <t>박찬빈</t>
    <phoneticPr fontId="1" type="noConversion"/>
  </si>
  <si>
    <t>불참</t>
    <phoneticPr fontId="1" type="noConversion"/>
  </si>
  <si>
    <t>임정인</t>
    <phoneticPr fontId="1" type="noConversion"/>
  </si>
  <si>
    <t>함성모</t>
    <phoneticPr fontId="1" type="noConversion"/>
  </si>
  <si>
    <r>
      <t xml:space="preserve">    </t>
    </r>
    <r>
      <rPr>
        <b/>
        <sz val="11"/>
        <color indexed="62"/>
        <rFont val="돋움"/>
        <family val="3"/>
        <charset val="129"/>
      </rPr>
      <t>2014 뱅골프배 서울특별시 종별 골프대회 (단체전 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</si>
  <si>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김태연</t>
    <phoneticPr fontId="1" type="noConversion"/>
  </si>
  <si>
    <t>함선우</t>
    <phoneticPr fontId="1" type="noConversion"/>
  </si>
  <si>
    <t>은성중</t>
    <phoneticPr fontId="1" type="noConversion"/>
  </si>
  <si>
    <t>문채림</t>
    <phoneticPr fontId="1" type="noConversion"/>
  </si>
  <si>
    <t>한나경</t>
    <phoneticPr fontId="1" type="noConversion"/>
  </si>
  <si>
    <t>한혜정</t>
    <phoneticPr fontId="1" type="noConversion"/>
  </si>
  <si>
    <t>이민서</t>
    <phoneticPr fontId="1" type="noConversion"/>
  </si>
  <si>
    <t>장지혜</t>
    <phoneticPr fontId="1" type="noConversion"/>
  </si>
  <si>
    <t>주소영</t>
    <phoneticPr fontId="1" type="noConversion"/>
  </si>
  <si>
    <t>종합TOTAL</t>
    <phoneticPr fontId="1" type="noConversion"/>
  </si>
</sst>
</file>

<file path=xl/styles.xml><?xml version="1.0" encoding="utf-8"?>
<styleSheet xmlns="http://schemas.openxmlformats.org/spreadsheetml/2006/main">
  <fonts count="2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0"/>
      <name val="굴림체"/>
      <family val="3"/>
      <charset val="129"/>
    </font>
    <font>
      <b/>
      <sz val="12"/>
      <color indexed="39"/>
      <name val="돋움"/>
      <family val="3"/>
      <charset val="129"/>
    </font>
    <font>
      <b/>
      <sz val="11"/>
      <color rgb="FF1D00F6"/>
      <name val="돋움"/>
      <family val="3"/>
      <charset val="129"/>
    </font>
    <font>
      <b/>
      <sz val="12"/>
      <color rgb="FF1D00F6"/>
      <name val="돋움"/>
      <family val="3"/>
      <charset val="129"/>
    </font>
    <font>
      <b/>
      <sz val="12"/>
      <color rgb="FF1D00F6"/>
      <name val="굴림체"/>
      <family val="3"/>
      <charset val="129"/>
    </font>
    <font>
      <b/>
      <sz val="10"/>
      <color rgb="FF1D00F6"/>
      <name val="돋움"/>
      <family val="3"/>
      <charset val="129"/>
    </font>
    <font>
      <sz val="10"/>
      <color rgb="FF1D00F6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workbookViewId="0">
      <selection sqref="A1:K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9" width="7.33203125" customWidth="1"/>
    <col min="10" max="10" width="8" customWidth="1"/>
    <col min="11" max="11" width="7.33203125" customWidth="1"/>
  </cols>
  <sheetData>
    <row r="1" spans="1:11" ht="33.75" customHeight="1" thickTop="1" thickBot="1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6" customHeight="1" thickTop="1" thickBot="1"/>
    <row r="3" spans="1:11" ht="20.100000000000001" customHeight="1" thickTop="1" thickBot="1">
      <c r="A3" s="55" t="s">
        <v>0</v>
      </c>
      <c r="B3" s="59" t="s">
        <v>1</v>
      </c>
      <c r="C3" s="60"/>
      <c r="D3" s="50" t="s">
        <v>43</v>
      </c>
      <c r="E3" s="50"/>
      <c r="F3" s="51"/>
      <c r="G3" s="52" t="s">
        <v>44</v>
      </c>
      <c r="H3" s="50"/>
      <c r="I3" s="51"/>
      <c r="J3" s="63" t="s">
        <v>5</v>
      </c>
      <c r="K3" s="53" t="s">
        <v>7</v>
      </c>
    </row>
    <row r="4" spans="1:11" ht="20.100000000000001" customHeight="1" thickBot="1">
      <c r="A4" s="56"/>
      <c r="B4" s="61"/>
      <c r="C4" s="62"/>
      <c r="D4" s="10" t="s">
        <v>2</v>
      </c>
      <c r="E4" s="11" t="s">
        <v>3</v>
      </c>
      <c r="F4" s="12" t="s">
        <v>4</v>
      </c>
      <c r="G4" s="13" t="s">
        <v>2</v>
      </c>
      <c r="H4" s="11" t="s">
        <v>3</v>
      </c>
      <c r="I4" s="12" t="s">
        <v>4</v>
      </c>
      <c r="J4" s="64"/>
      <c r="K4" s="54"/>
    </row>
    <row r="5" spans="1:11" ht="24" customHeight="1" thickTop="1">
      <c r="A5" s="26" t="s">
        <v>24</v>
      </c>
      <c r="B5" s="27" t="s">
        <v>25</v>
      </c>
      <c r="C5" s="28">
        <v>2</v>
      </c>
      <c r="D5" s="18">
        <v>37</v>
      </c>
      <c r="E5" s="17">
        <v>40</v>
      </c>
      <c r="F5" s="29">
        <f t="shared" ref="F5:F29" si="0">SUM(D5,E5)</f>
        <v>77</v>
      </c>
      <c r="G5" s="18">
        <v>33</v>
      </c>
      <c r="H5" s="17">
        <v>35</v>
      </c>
      <c r="I5" s="30">
        <f t="shared" ref="I5:I29" si="1">SUM(G5,H5)</f>
        <v>68</v>
      </c>
      <c r="J5" s="14">
        <f t="shared" ref="J5:J29" si="2">SUM(F5,I5)</f>
        <v>145</v>
      </c>
      <c r="K5" s="37">
        <v>1</v>
      </c>
    </row>
    <row r="6" spans="1:11" ht="24" customHeight="1">
      <c r="A6" s="31" t="s">
        <v>20</v>
      </c>
      <c r="B6" s="19" t="s">
        <v>21</v>
      </c>
      <c r="C6" s="32">
        <v>3</v>
      </c>
      <c r="D6" s="4">
        <v>38</v>
      </c>
      <c r="E6" s="3">
        <v>40</v>
      </c>
      <c r="F6" s="20">
        <f t="shared" si="0"/>
        <v>78</v>
      </c>
      <c r="G6" s="2">
        <v>36</v>
      </c>
      <c r="H6" s="3">
        <v>35</v>
      </c>
      <c r="I6" s="21">
        <f t="shared" si="1"/>
        <v>71</v>
      </c>
      <c r="J6" s="6">
        <f t="shared" si="2"/>
        <v>149</v>
      </c>
      <c r="K6" s="24">
        <v>2</v>
      </c>
    </row>
    <row r="7" spans="1:11" ht="24" customHeight="1">
      <c r="A7" s="31" t="s">
        <v>16</v>
      </c>
      <c r="B7" s="19" t="s">
        <v>17</v>
      </c>
      <c r="C7" s="32">
        <v>3</v>
      </c>
      <c r="D7" s="4">
        <v>37</v>
      </c>
      <c r="E7" s="3">
        <v>41</v>
      </c>
      <c r="F7" s="20">
        <f t="shared" si="0"/>
        <v>78</v>
      </c>
      <c r="G7" s="2">
        <v>32</v>
      </c>
      <c r="H7" s="3">
        <v>40</v>
      </c>
      <c r="I7" s="21">
        <f t="shared" si="1"/>
        <v>72</v>
      </c>
      <c r="J7" s="6">
        <f t="shared" si="2"/>
        <v>150</v>
      </c>
      <c r="K7" s="24">
        <v>3</v>
      </c>
    </row>
    <row r="8" spans="1:11" ht="24" customHeight="1">
      <c r="A8" s="31" t="s">
        <v>16</v>
      </c>
      <c r="B8" s="19" t="s">
        <v>47</v>
      </c>
      <c r="C8" s="32">
        <v>1</v>
      </c>
      <c r="D8" s="4">
        <v>41</v>
      </c>
      <c r="E8" s="3">
        <v>35</v>
      </c>
      <c r="F8" s="20">
        <f t="shared" si="0"/>
        <v>76</v>
      </c>
      <c r="G8" s="2">
        <v>39</v>
      </c>
      <c r="H8" s="3">
        <v>35</v>
      </c>
      <c r="I8" s="21">
        <f t="shared" si="1"/>
        <v>74</v>
      </c>
      <c r="J8" s="6">
        <f t="shared" si="2"/>
        <v>150</v>
      </c>
      <c r="K8" s="24">
        <v>4</v>
      </c>
    </row>
    <row r="9" spans="1:11" ht="24" customHeight="1">
      <c r="A9" s="31" t="s">
        <v>24</v>
      </c>
      <c r="B9" s="19" t="s">
        <v>66</v>
      </c>
      <c r="C9" s="32">
        <v>3</v>
      </c>
      <c r="D9" s="4">
        <v>36</v>
      </c>
      <c r="E9" s="3">
        <v>40</v>
      </c>
      <c r="F9" s="20">
        <f t="shared" si="0"/>
        <v>76</v>
      </c>
      <c r="G9" s="2">
        <v>37</v>
      </c>
      <c r="H9" s="3">
        <v>40</v>
      </c>
      <c r="I9" s="21">
        <f t="shared" si="1"/>
        <v>77</v>
      </c>
      <c r="J9" s="6">
        <f t="shared" si="2"/>
        <v>153</v>
      </c>
      <c r="K9" s="24">
        <v>5</v>
      </c>
    </row>
    <row r="10" spans="1:11" ht="24" customHeight="1">
      <c r="A10" s="31" t="s">
        <v>16</v>
      </c>
      <c r="B10" s="19" t="s">
        <v>48</v>
      </c>
      <c r="C10" s="32">
        <v>2</v>
      </c>
      <c r="D10" s="4">
        <v>38</v>
      </c>
      <c r="E10" s="3">
        <v>41</v>
      </c>
      <c r="F10" s="20">
        <f t="shared" si="0"/>
        <v>79</v>
      </c>
      <c r="G10" s="2">
        <v>38</v>
      </c>
      <c r="H10" s="3">
        <v>40</v>
      </c>
      <c r="I10" s="21">
        <f t="shared" si="1"/>
        <v>78</v>
      </c>
      <c r="J10" s="6">
        <f t="shared" si="2"/>
        <v>157</v>
      </c>
      <c r="K10" s="24">
        <v>6</v>
      </c>
    </row>
    <row r="11" spans="1:11" ht="24" customHeight="1">
      <c r="A11" s="31" t="s">
        <v>18</v>
      </c>
      <c r="B11" s="19" t="s">
        <v>49</v>
      </c>
      <c r="C11" s="32">
        <v>3</v>
      </c>
      <c r="D11" s="4">
        <v>41</v>
      </c>
      <c r="E11" s="3">
        <v>38</v>
      </c>
      <c r="F11" s="20">
        <f t="shared" si="0"/>
        <v>79</v>
      </c>
      <c r="G11" s="2">
        <v>41</v>
      </c>
      <c r="H11" s="3">
        <v>39</v>
      </c>
      <c r="I11" s="21">
        <f t="shared" si="1"/>
        <v>80</v>
      </c>
      <c r="J11" s="6">
        <f t="shared" si="2"/>
        <v>159</v>
      </c>
      <c r="K11" s="24">
        <v>7</v>
      </c>
    </row>
    <row r="12" spans="1:11" ht="24" customHeight="1">
      <c r="A12" s="31" t="s">
        <v>18</v>
      </c>
      <c r="B12" s="19" t="s">
        <v>9</v>
      </c>
      <c r="C12" s="32">
        <v>1</v>
      </c>
      <c r="D12" s="4">
        <v>42</v>
      </c>
      <c r="E12" s="3">
        <v>37</v>
      </c>
      <c r="F12" s="20">
        <f t="shared" si="0"/>
        <v>79</v>
      </c>
      <c r="G12" s="2">
        <v>39</v>
      </c>
      <c r="H12" s="3">
        <v>41</v>
      </c>
      <c r="I12" s="21">
        <f t="shared" si="1"/>
        <v>80</v>
      </c>
      <c r="J12" s="6">
        <f t="shared" si="2"/>
        <v>159</v>
      </c>
      <c r="K12" s="24">
        <v>7</v>
      </c>
    </row>
    <row r="13" spans="1:11" ht="24" customHeight="1">
      <c r="A13" s="31" t="s">
        <v>54</v>
      </c>
      <c r="B13" s="19" t="s">
        <v>55</v>
      </c>
      <c r="C13" s="32">
        <v>1</v>
      </c>
      <c r="D13" s="4">
        <v>40</v>
      </c>
      <c r="E13" s="3">
        <v>43</v>
      </c>
      <c r="F13" s="20">
        <f t="shared" si="0"/>
        <v>83</v>
      </c>
      <c r="G13" s="2">
        <v>40</v>
      </c>
      <c r="H13" s="3">
        <v>38</v>
      </c>
      <c r="I13" s="21">
        <f t="shared" si="1"/>
        <v>78</v>
      </c>
      <c r="J13" s="6">
        <f t="shared" si="2"/>
        <v>161</v>
      </c>
      <c r="K13" s="24">
        <v>9</v>
      </c>
    </row>
    <row r="14" spans="1:11" ht="24" customHeight="1">
      <c r="A14" s="31" t="s">
        <v>69</v>
      </c>
      <c r="B14" s="19" t="s">
        <v>70</v>
      </c>
      <c r="C14" s="32">
        <v>1</v>
      </c>
      <c r="D14" s="4">
        <v>42</v>
      </c>
      <c r="E14" s="3">
        <v>40</v>
      </c>
      <c r="F14" s="20">
        <f t="shared" si="0"/>
        <v>82</v>
      </c>
      <c r="G14" s="2">
        <v>38</v>
      </c>
      <c r="H14" s="3">
        <v>43</v>
      </c>
      <c r="I14" s="21">
        <f t="shared" si="1"/>
        <v>81</v>
      </c>
      <c r="J14" s="6">
        <f t="shared" si="2"/>
        <v>163</v>
      </c>
      <c r="K14" s="24">
        <v>10</v>
      </c>
    </row>
    <row r="15" spans="1:11" ht="24" customHeight="1">
      <c r="A15" s="33" t="s">
        <v>58</v>
      </c>
      <c r="B15" s="19" t="s">
        <v>10</v>
      </c>
      <c r="C15" s="32">
        <v>1</v>
      </c>
      <c r="D15" s="4">
        <v>41</v>
      </c>
      <c r="E15" s="3">
        <v>43</v>
      </c>
      <c r="F15" s="20">
        <f t="shared" si="0"/>
        <v>84</v>
      </c>
      <c r="G15" s="2">
        <v>42</v>
      </c>
      <c r="H15" s="3">
        <v>40</v>
      </c>
      <c r="I15" s="21">
        <f t="shared" si="1"/>
        <v>82</v>
      </c>
      <c r="J15" s="6">
        <f t="shared" si="2"/>
        <v>166</v>
      </c>
      <c r="K15" s="24">
        <v>11</v>
      </c>
    </row>
    <row r="16" spans="1:11" ht="24" customHeight="1">
      <c r="A16" s="31" t="s">
        <v>20</v>
      </c>
      <c r="B16" s="19" t="s">
        <v>51</v>
      </c>
      <c r="C16" s="32">
        <v>2</v>
      </c>
      <c r="D16" s="4">
        <v>44</v>
      </c>
      <c r="E16" s="3">
        <v>38</v>
      </c>
      <c r="F16" s="20">
        <f t="shared" si="0"/>
        <v>82</v>
      </c>
      <c r="G16" s="2">
        <v>45</v>
      </c>
      <c r="H16" s="3">
        <v>39</v>
      </c>
      <c r="I16" s="21">
        <f t="shared" si="1"/>
        <v>84</v>
      </c>
      <c r="J16" s="6">
        <f t="shared" si="2"/>
        <v>166</v>
      </c>
      <c r="K16" s="24">
        <v>11</v>
      </c>
    </row>
    <row r="17" spans="1:11" ht="24" customHeight="1">
      <c r="A17" s="31" t="s">
        <v>71</v>
      </c>
      <c r="B17" s="19" t="s">
        <v>45</v>
      </c>
      <c r="C17" s="32">
        <v>3</v>
      </c>
      <c r="D17" s="4">
        <v>47</v>
      </c>
      <c r="E17" s="3">
        <v>40</v>
      </c>
      <c r="F17" s="20">
        <f t="shared" si="0"/>
        <v>87</v>
      </c>
      <c r="G17" s="2">
        <v>43</v>
      </c>
      <c r="H17" s="3">
        <v>40</v>
      </c>
      <c r="I17" s="21">
        <f t="shared" si="1"/>
        <v>83</v>
      </c>
      <c r="J17" s="6">
        <f t="shared" si="2"/>
        <v>170</v>
      </c>
      <c r="K17" s="24">
        <v>13</v>
      </c>
    </row>
    <row r="18" spans="1:11" ht="24" customHeight="1">
      <c r="A18" s="31" t="s">
        <v>22</v>
      </c>
      <c r="B18" s="19" t="s">
        <v>23</v>
      </c>
      <c r="C18" s="32">
        <v>2</v>
      </c>
      <c r="D18" s="4">
        <v>47</v>
      </c>
      <c r="E18" s="3">
        <v>43</v>
      </c>
      <c r="F18" s="20">
        <f t="shared" si="0"/>
        <v>90</v>
      </c>
      <c r="G18" s="2">
        <v>38</v>
      </c>
      <c r="H18" s="3">
        <v>43</v>
      </c>
      <c r="I18" s="21">
        <f t="shared" si="1"/>
        <v>81</v>
      </c>
      <c r="J18" s="6">
        <f t="shared" si="2"/>
        <v>171</v>
      </c>
      <c r="K18" s="24">
        <v>14</v>
      </c>
    </row>
    <row r="19" spans="1:11" ht="24" customHeight="1">
      <c r="A19" s="31" t="s">
        <v>24</v>
      </c>
      <c r="B19" s="19" t="s">
        <v>65</v>
      </c>
      <c r="C19" s="32">
        <v>3</v>
      </c>
      <c r="D19" s="4">
        <v>43</v>
      </c>
      <c r="E19" s="3">
        <v>42</v>
      </c>
      <c r="F19" s="20">
        <f t="shared" si="0"/>
        <v>85</v>
      </c>
      <c r="G19" s="2">
        <v>46</v>
      </c>
      <c r="H19" s="3">
        <v>41</v>
      </c>
      <c r="I19" s="21">
        <f t="shared" si="1"/>
        <v>87</v>
      </c>
      <c r="J19" s="6">
        <f t="shared" si="2"/>
        <v>172</v>
      </c>
      <c r="K19" s="24">
        <v>15</v>
      </c>
    </row>
    <row r="20" spans="1:11" ht="24" customHeight="1">
      <c r="A20" s="31" t="s">
        <v>52</v>
      </c>
      <c r="B20" s="19" t="s">
        <v>90</v>
      </c>
      <c r="C20" s="32">
        <v>3</v>
      </c>
      <c r="D20" s="4">
        <v>46</v>
      </c>
      <c r="E20" s="3">
        <v>44</v>
      </c>
      <c r="F20" s="20">
        <f t="shared" si="0"/>
        <v>90</v>
      </c>
      <c r="G20" s="2">
        <v>40</v>
      </c>
      <c r="H20" s="3">
        <v>44</v>
      </c>
      <c r="I20" s="21">
        <f t="shared" si="1"/>
        <v>84</v>
      </c>
      <c r="J20" s="6">
        <f t="shared" si="2"/>
        <v>174</v>
      </c>
      <c r="K20" s="24">
        <v>16</v>
      </c>
    </row>
    <row r="21" spans="1:11" ht="24" customHeight="1">
      <c r="A21" s="31" t="s">
        <v>71</v>
      </c>
      <c r="B21" s="19" t="s">
        <v>46</v>
      </c>
      <c r="C21" s="32">
        <v>2</v>
      </c>
      <c r="D21" s="4">
        <v>48</v>
      </c>
      <c r="E21" s="3">
        <v>48</v>
      </c>
      <c r="F21" s="20">
        <f t="shared" si="0"/>
        <v>96</v>
      </c>
      <c r="G21" s="2">
        <v>42</v>
      </c>
      <c r="H21" s="3">
        <v>41</v>
      </c>
      <c r="I21" s="21">
        <f t="shared" si="1"/>
        <v>83</v>
      </c>
      <c r="J21" s="6">
        <f t="shared" si="2"/>
        <v>179</v>
      </c>
      <c r="K21" s="24">
        <v>17</v>
      </c>
    </row>
    <row r="22" spans="1:11" ht="24" customHeight="1">
      <c r="A22" s="31" t="s">
        <v>36</v>
      </c>
      <c r="B22" s="19" t="s">
        <v>68</v>
      </c>
      <c r="C22" s="32">
        <v>3</v>
      </c>
      <c r="D22" s="4">
        <v>47</v>
      </c>
      <c r="E22" s="3">
        <v>50</v>
      </c>
      <c r="F22" s="20">
        <f t="shared" si="0"/>
        <v>97</v>
      </c>
      <c r="G22" s="2">
        <v>39</v>
      </c>
      <c r="H22" s="3">
        <v>47</v>
      </c>
      <c r="I22" s="21">
        <f t="shared" si="1"/>
        <v>86</v>
      </c>
      <c r="J22" s="6">
        <f t="shared" si="2"/>
        <v>183</v>
      </c>
      <c r="K22" s="24">
        <v>18</v>
      </c>
    </row>
    <row r="23" spans="1:11" ht="24" customHeight="1">
      <c r="A23" s="33" t="s">
        <v>63</v>
      </c>
      <c r="B23" s="19" t="s">
        <v>64</v>
      </c>
      <c r="C23" s="32">
        <v>3</v>
      </c>
      <c r="D23" s="4">
        <v>45</v>
      </c>
      <c r="E23" s="3">
        <v>43</v>
      </c>
      <c r="F23" s="20">
        <f t="shared" si="0"/>
        <v>88</v>
      </c>
      <c r="G23" s="2">
        <v>49</v>
      </c>
      <c r="H23" s="3">
        <v>47</v>
      </c>
      <c r="I23" s="21">
        <f t="shared" si="1"/>
        <v>96</v>
      </c>
      <c r="J23" s="6">
        <f t="shared" si="2"/>
        <v>184</v>
      </c>
      <c r="K23" s="24">
        <v>19</v>
      </c>
    </row>
    <row r="24" spans="1:11" ht="24" customHeight="1">
      <c r="A24" s="31" t="s">
        <v>59</v>
      </c>
      <c r="B24" s="19" t="s">
        <v>60</v>
      </c>
      <c r="C24" s="32">
        <v>2</v>
      </c>
      <c r="D24" s="4">
        <v>48</v>
      </c>
      <c r="E24" s="3">
        <v>47</v>
      </c>
      <c r="F24" s="20">
        <f t="shared" si="0"/>
        <v>95</v>
      </c>
      <c r="G24" s="2">
        <v>44</v>
      </c>
      <c r="H24" s="3">
        <v>46</v>
      </c>
      <c r="I24" s="21">
        <f t="shared" si="1"/>
        <v>90</v>
      </c>
      <c r="J24" s="6">
        <f t="shared" si="2"/>
        <v>185</v>
      </c>
      <c r="K24" s="24">
        <v>20</v>
      </c>
    </row>
    <row r="25" spans="1:11" ht="24" customHeight="1">
      <c r="A25" s="31" t="s">
        <v>27</v>
      </c>
      <c r="B25" s="19" t="s">
        <v>67</v>
      </c>
      <c r="C25" s="32">
        <v>2</v>
      </c>
      <c r="D25" s="4">
        <v>50</v>
      </c>
      <c r="E25" s="3">
        <v>50</v>
      </c>
      <c r="F25" s="20">
        <f t="shared" si="0"/>
        <v>100</v>
      </c>
      <c r="G25" s="2">
        <v>45</v>
      </c>
      <c r="H25" s="3">
        <v>48</v>
      </c>
      <c r="I25" s="21">
        <f t="shared" si="1"/>
        <v>93</v>
      </c>
      <c r="J25" s="6">
        <f t="shared" si="2"/>
        <v>193</v>
      </c>
      <c r="K25" s="24">
        <v>21</v>
      </c>
    </row>
    <row r="26" spans="1:11" ht="24" customHeight="1">
      <c r="A26" s="31" t="s">
        <v>22</v>
      </c>
      <c r="B26" s="19" t="s">
        <v>53</v>
      </c>
      <c r="C26" s="32">
        <v>3</v>
      </c>
      <c r="D26" s="4">
        <v>51</v>
      </c>
      <c r="E26" s="3">
        <v>53</v>
      </c>
      <c r="F26" s="20">
        <f t="shared" si="0"/>
        <v>104</v>
      </c>
      <c r="G26" s="2">
        <v>42</v>
      </c>
      <c r="H26" s="3">
        <v>48</v>
      </c>
      <c r="I26" s="21">
        <f t="shared" si="1"/>
        <v>90</v>
      </c>
      <c r="J26" s="6">
        <f t="shared" si="2"/>
        <v>194</v>
      </c>
      <c r="K26" s="24">
        <v>22</v>
      </c>
    </row>
    <row r="27" spans="1:11" ht="24" customHeight="1">
      <c r="A27" s="31" t="s">
        <v>56</v>
      </c>
      <c r="B27" s="19" t="s">
        <v>57</v>
      </c>
      <c r="C27" s="32">
        <v>3</v>
      </c>
      <c r="D27" s="4">
        <v>46</v>
      </c>
      <c r="E27" s="3">
        <v>53</v>
      </c>
      <c r="F27" s="20">
        <f t="shared" si="0"/>
        <v>99</v>
      </c>
      <c r="G27" s="2">
        <v>44</v>
      </c>
      <c r="H27" s="3">
        <v>53</v>
      </c>
      <c r="I27" s="21">
        <f t="shared" si="1"/>
        <v>97</v>
      </c>
      <c r="J27" s="6">
        <f t="shared" si="2"/>
        <v>196</v>
      </c>
      <c r="K27" s="24">
        <v>23</v>
      </c>
    </row>
    <row r="28" spans="1:11" ht="24" customHeight="1">
      <c r="A28" s="31" t="s">
        <v>19</v>
      </c>
      <c r="B28" s="19" t="s">
        <v>50</v>
      </c>
      <c r="C28" s="32">
        <v>3</v>
      </c>
      <c r="D28" s="4">
        <v>52</v>
      </c>
      <c r="E28" s="3">
        <v>48</v>
      </c>
      <c r="F28" s="20">
        <f t="shared" si="0"/>
        <v>100</v>
      </c>
      <c r="G28" s="2">
        <v>44</v>
      </c>
      <c r="H28" s="3">
        <v>57</v>
      </c>
      <c r="I28" s="21">
        <f t="shared" si="1"/>
        <v>101</v>
      </c>
      <c r="J28" s="6">
        <f t="shared" si="2"/>
        <v>201</v>
      </c>
      <c r="K28" s="24">
        <v>24</v>
      </c>
    </row>
    <row r="29" spans="1:11" ht="24" customHeight="1" thickBot="1">
      <c r="A29" s="34" t="s">
        <v>61</v>
      </c>
      <c r="B29" s="35" t="s">
        <v>62</v>
      </c>
      <c r="C29" s="36">
        <v>2</v>
      </c>
      <c r="D29" s="7">
        <v>58</v>
      </c>
      <c r="E29" s="5">
        <v>59</v>
      </c>
      <c r="F29" s="22">
        <f t="shared" si="0"/>
        <v>117</v>
      </c>
      <c r="G29" s="9">
        <v>48</v>
      </c>
      <c r="H29" s="5">
        <v>66</v>
      </c>
      <c r="I29" s="23">
        <f t="shared" si="1"/>
        <v>114</v>
      </c>
      <c r="J29" s="8">
        <f t="shared" si="2"/>
        <v>231</v>
      </c>
      <c r="K29" s="25">
        <v>25</v>
      </c>
    </row>
    <row r="30" spans="1:11" ht="14.25" thickTop="1">
      <c r="A30" t="s">
        <v>91</v>
      </c>
    </row>
    <row r="33" spans="1:11" ht="14.25" thickBot="1"/>
    <row r="34" spans="1:11" ht="42" customHeight="1" thickTop="1" thickBot="1">
      <c r="A34" s="43" t="s">
        <v>92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ht="7.5" customHeight="1" thickTop="1" thickBot="1"/>
    <row r="36" spans="1:11" ht="31.5" customHeight="1" thickTop="1" thickBot="1">
      <c r="A36" s="65" t="s">
        <v>93</v>
      </c>
      <c r="B36" s="59" t="s">
        <v>94</v>
      </c>
      <c r="C36" s="60"/>
      <c r="D36" s="66" t="s">
        <v>95</v>
      </c>
      <c r="E36" s="66"/>
      <c r="F36" s="66"/>
      <c r="G36" s="67" t="s">
        <v>96</v>
      </c>
      <c r="H36" s="66"/>
      <c r="I36" s="68"/>
      <c r="J36" s="118" t="s">
        <v>97</v>
      </c>
      <c r="K36" s="69" t="s">
        <v>98</v>
      </c>
    </row>
    <row r="37" spans="1:11" ht="31.5" customHeight="1" thickBot="1">
      <c r="A37" s="70"/>
      <c r="B37" s="71"/>
      <c r="C37" s="72"/>
      <c r="D37" s="73" t="s">
        <v>99</v>
      </c>
      <c r="E37" s="74" t="s">
        <v>100</v>
      </c>
      <c r="F37" s="75" t="s">
        <v>101</v>
      </c>
      <c r="G37" s="76" t="s">
        <v>99</v>
      </c>
      <c r="H37" s="74" t="s">
        <v>100</v>
      </c>
      <c r="I37" s="77" t="s">
        <v>101</v>
      </c>
      <c r="J37" s="119"/>
      <c r="K37" s="78"/>
    </row>
    <row r="38" spans="1:11" ht="31.5" customHeight="1" thickTop="1">
      <c r="A38" s="79" t="s">
        <v>102</v>
      </c>
      <c r="B38" s="80" t="s">
        <v>103</v>
      </c>
      <c r="C38" s="81">
        <v>2</v>
      </c>
      <c r="D38" s="82">
        <v>37</v>
      </c>
      <c r="E38" s="83">
        <v>40</v>
      </c>
      <c r="F38" s="84">
        <f>D38+E38</f>
        <v>77</v>
      </c>
      <c r="G38" s="85">
        <v>33</v>
      </c>
      <c r="H38" s="83">
        <v>35</v>
      </c>
      <c r="I38" s="84">
        <f>G38+H38</f>
        <v>68</v>
      </c>
      <c r="J38" s="86">
        <f>E41+H41</f>
        <v>298</v>
      </c>
      <c r="K38" s="87">
        <v>1</v>
      </c>
    </row>
    <row r="39" spans="1:11" ht="31.5" customHeight="1">
      <c r="A39" s="88"/>
      <c r="B39" s="89" t="s">
        <v>104</v>
      </c>
      <c r="C39" s="90">
        <v>3</v>
      </c>
      <c r="D39" s="91">
        <v>43</v>
      </c>
      <c r="E39" s="92">
        <v>42</v>
      </c>
      <c r="F39" s="93">
        <f>D39+E39</f>
        <v>85</v>
      </c>
      <c r="G39" s="94">
        <v>46</v>
      </c>
      <c r="H39" s="92">
        <v>41</v>
      </c>
      <c r="I39" s="93">
        <f>G39+H39</f>
        <v>87</v>
      </c>
      <c r="J39" s="95"/>
      <c r="K39" s="96"/>
    </row>
    <row r="40" spans="1:11" ht="31.5" customHeight="1">
      <c r="A40" s="88"/>
      <c r="B40" s="97" t="s">
        <v>105</v>
      </c>
      <c r="C40" s="15">
        <v>3</v>
      </c>
      <c r="D40" s="98">
        <v>36</v>
      </c>
      <c r="E40" s="99">
        <v>40</v>
      </c>
      <c r="F40" s="93">
        <f>D40+E40</f>
        <v>76</v>
      </c>
      <c r="G40" s="100">
        <v>37</v>
      </c>
      <c r="H40" s="99">
        <v>40</v>
      </c>
      <c r="I40" s="93">
        <f>G40+H40</f>
        <v>77</v>
      </c>
      <c r="J40" s="95"/>
      <c r="K40" s="96"/>
    </row>
    <row r="41" spans="1:11" ht="31.5" customHeight="1" thickBot="1">
      <c r="A41" s="101"/>
      <c r="B41" s="102" t="s">
        <v>106</v>
      </c>
      <c r="C41" s="103"/>
      <c r="D41" s="104"/>
      <c r="E41" s="104">
        <f>F38+F40</f>
        <v>153</v>
      </c>
      <c r="F41" s="103"/>
      <c r="G41" s="105"/>
      <c r="H41" s="104">
        <f>I38+I40</f>
        <v>145</v>
      </c>
      <c r="I41" s="103"/>
      <c r="J41" s="106"/>
      <c r="K41" s="107"/>
    </row>
    <row r="42" spans="1:11" ht="31.5" customHeight="1" thickTop="1">
      <c r="A42" s="79" t="s">
        <v>107</v>
      </c>
      <c r="B42" s="80" t="s">
        <v>108</v>
      </c>
      <c r="C42" s="81">
        <v>3</v>
      </c>
      <c r="D42" s="82">
        <v>37</v>
      </c>
      <c r="E42" s="83">
        <v>41</v>
      </c>
      <c r="F42" s="84">
        <f>D42+E42</f>
        <v>78</v>
      </c>
      <c r="G42" s="85">
        <v>32</v>
      </c>
      <c r="H42" s="83">
        <v>40</v>
      </c>
      <c r="I42" s="84">
        <f>G42+H42</f>
        <v>72</v>
      </c>
      <c r="J42" s="86">
        <f>E45+H45</f>
        <v>300</v>
      </c>
      <c r="K42" s="87">
        <v>2</v>
      </c>
    </row>
    <row r="43" spans="1:11" ht="31.5" customHeight="1">
      <c r="A43" s="88"/>
      <c r="B43" s="89" t="s">
        <v>109</v>
      </c>
      <c r="C43" s="90">
        <v>1</v>
      </c>
      <c r="D43" s="91">
        <v>41</v>
      </c>
      <c r="E43" s="92">
        <v>35</v>
      </c>
      <c r="F43" s="93">
        <f>D43+E43</f>
        <v>76</v>
      </c>
      <c r="G43" s="94">
        <v>39</v>
      </c>
      <c r="H43" s="92">
        <v>35</v>
      </c>
      <c r="I43" s="93">
        <f>G43+H43</f>
        <v>74</v>
      </c>
      <c r="J43" s="95"/>
      <c r="K43" s="96"/>
    </row>
    <row r="44" spans="1:11" ht="31.5" customHeight="1">
      <c r="A44" s="88"/>
      <c r="B44" s="97" t="s">
        <v>110</v>
      </c>
      <c r="C44" s="15">
        <v>2</v>
      </c>
      <c r="D44" s="98">
        <v>38</v>
      </c>
      <c r="E44" s="99">
        <v>41</v>
      </c>
      <c r="F44" s="93">
        <f>D44+E44</f>
        <v>79</v>
      </c>
      <c r="G44" s="100">
        <v>38</v>
      </c>
      <c r="H44" s="99">
        <v>40</v>
      </c>
      <c r="I44" s="93">
        <f>G44+H44</f>
        <v>78</v>
      </c>
      <c r="J44" s="95"/>
      <c r="K44" s="96"/>
    </row>
    <row r="45" spans="1:11" ht="31.5" customHeight="1" thickBot="1">
      <c r="A45" s="101"/>
      <c r="B45" s="102" t="s">
        <v>106</v>
      </c>
      <c r="C45" s="103"/>
      <c r="D45" s="104"/>
      <c r="E45" s="104">
        <f>F42+F43</f>
        <v>154</v>
      </c>
      <c r="F45" s="103"/>
      <c r="G45" s="105"/>
      <c r="H45" s="104">
        <f>I42+I43</f>
        <v>146</v>
      </c>
      <c r="I45" s="103"/>
      <c r="J45" s="106"/>
      <c r="K45" s="107"/>
    </row>
    <row r="46" spans="1:11" ht="31.5" customHeight="1" thickTop="1">
      <c r="A46" s="79" t="s">
        <v>111</v>
      </c>
      <c r="B46" s="80" t="s">
        <v>112</v>
      </c>
      <c r="C46" s="81">
        <v>2</v>
      </c>
      <c r="D46" s="82">
        <v>44</v>
      </c>
      <c r="E46" s="83">
        <v>38</v>
      </c>
      <c r="F46" s="84">
        <f>D46+E46</f>
        <v>82</v>
      </c>
      <c r="G46" s="85">
        <v>45</v>
      </c>
      <c r="H46" s="83">
        <v>39</v>
      </c>
      <c r="I46" s="84">
        <f>G46+H46</f>
        <v>84</v>
      </c>
      <c r="J46" s="86">
        <f>E48+H48</f>
        <v>315</v>
      </c>
      <c r="K46" s="87">
        <v>3</v>
      </c>
    </row>
    <row r="47" spans="1:11" ht="31.5" customHeight="1">
      <c r="A47" s="88"/>
      <c r="B47" s="97" t="s">
        <v>113</v>
      </c>
      <c r="C47" s="15">
        <v>3</v>
      </c>
      <c r="D47" s="98">
        <v>38</v>
      </c>
      <c r="E47" s="99">
        <v>40</v>
      </c>
      <c r="F47" s="93">
        <f>D47+E47</f>
        <v>78</v>
      </c>
      <c r="G47" s="100">
        <v>36</v>
      </c>
      <c r="H47" s="99">
        <v>35</v>
      </c>
      <c r="I47" s="93">
        <f>G47+H47</f>
        <v>71</v>
      </c>
      <c r="J47" s="95"/>
      <c r="K47" s="96"/>
    </row>
    <row r="48" spans="1:11" ht="31.5" customHeight="1" thickBot="1">
      <c r="A48" s="101"/>
      <c r="B48" s="102" t="s">
        <v>106</v>
      </c>
      <c r="C48" s="103"/>
      <c r="D48" s="104"/>
      <c r="E48" s="104">
        <f>F46+F47</f>
        <v>160</v>
      </c>
      <c r="F48" s="103"/>
      <c r="G48" s="105"/>
      <c r="H48" s="104">
        <f>I46+I47</f>
        <v>155</v>
      </c>
      <c r="I48" s="103"/>
      <c r="J48" s="106"/>
      <c r="K48" s="107"/>
    </row>
    <row r="49" spans="1:11" ht="31.5" customHeight="1" thickTop="1">
      <c r="A49" s="79" t="s">
        <v>114</v>
      </c>
      <c r="B49" s="80" t="s">
        <v>115</v>
      </c>
      <c r="C49" s="81">
        <v>2</v>
      </c>
      <c r="D49" s="82">
        <v>45</v>
      </c>
      <c r="E49" s="83">
        <v>43</v>
      </c>
      <c r="F49" s="84">
        <f>D49+E49</f>
        <v>88</v>
      </c>
      <c r="G49" s="85" t="s">
        <v>116</v>
      </c>
      <c r="H49" s="83"/>
      <c r="I49" s="84"/>
      <c r="J49" s="86">
        <f>E52+H52</f>
        <v>341</v>
      </c>
      <c r="K49" s="87">
        <v>4</v>
      </c>
    </row>
    <row r="50" spans="1:11" ht="31.5" customHeight="1">
      <c r="A50" s="88"/>
      <c r="B50" s="89" t="s">
        <v>117</v>
      </c>
      <c r="C50" s="90">
        <v>3</v>
      </c>
      <c r="D50" s="91">
        <v>47</v>
      </c>
      <c r="E50" s="92">
        <v>40</v>
      </c>
      <c r="F50" s="93">
        <f>D50+E50</f>
        <v>87</v>
      </c>
      <c r="G50" s="94">
        <v>43</v>
      </c>
      <c r="H50" s="92">
        <v>40</v>
      </c>
      <c r="I50" s="93">
        <f>G50+H50</f>
        <v>83</v>
      </c>
      <c r="J50" s="95"/>
      <c r="K50" s="96"/>
    </row>
    <row r="51" spans="1:11" ht="31.5" customHeight="1">
      <c r="A51" s="88"/>
      <c r="B51" s="97" t="s">
        <v>118</v>
      </c>
      <c r="C51" s="15">
        <v>2</v>
      </c>
      <c r="D51" s="98">
        <v>48</v>
      </c>
      <c r="E51" s="99">
        <v>48</v>
      </c>
      <c r="F51" s="93">
        <f>D51+E51</f>
        <v>96</v>
      </c>
      <c r="G51" s="100">
        <v>42</v>
      </c>
      <c r="H51" s="99">
        <v>41</v>
      </c>
      <c r="I51" s="93">
        <f>G51+H51</f>
        <v>83</v>
      </c>
      <c r="J51" s="95"/>
      <c r="K51" s="96"/>
    </row>
    <row r="52" spans="1:11" ht="31.5" customHeight="1" thickBot="1">
      <c r="A52" s="101"/>
      <c r="B52" s="102" t="s">
        <v>106</v>
      </c>
      <c r="C52" s="103"/>
      <c r="D52" s="104"/>
      <c r="E52" s="104">
        <f>F49+F50</f>
        <v>175</v>
      </c>
      <c r="F52" s="103"/>
      <c r="G52" s="105"/>
      <c r="H52" s="104">
        <f>I50+I51</f>
        <v>166</v>
      </c>
      <c r="I52" s="103"/>
      <c r="J52" s="106"/>
      <c r="K52" s="107"/>
    </row>
    <row r="53" spans="1:11" ht="14.25" thickTop="1"/>
    <row r="56" spans="1:11" ht="14.25" thickBot="1"/>
    <row r="57" spans="1:11" ht="39" customHeight="1" thickTop="1" thickBot="1">
      <c r="A57" s="43" t="s">
        <v>40</v>
      </c>
      <c r="B57" s="44"/>
      <c r="C57" s="44"/>
      <c r="D57" s="44"/>
      <c r="E57" s="44"/>
      <c r="F57" s="44"/>
      <c r="G57" s="44"/>
      <c r="H57" s="44"/>
      <c r="I57" s="44"/>
      <c r="J57" s="44"/>
      <c r="K57" s="45"/>
    </row>
    <row r="58" spans="1:11" ht="4.5" customHeight="1" thickTop="1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2.5" customHeight="1" thickTop="1" thickBot="1">
      <c r="A59" s="55" t="s">
        <v>0</v>
      </c>
      <c r="B59" s="46" t="s">
        <v>1</v>
      </c>
      <c r="C59" s="47"/>
      <c r="D59" s="50" t="s">
        <v>43</v>
      </c>
      <c r="E59" s="50"/>
      <c r="F59" s="51"/>
      <c r="G59" s="52" t="s">
        <v>44</v>
      </c>
      <c r="H59" s="50"/>
      <c r="I59" s="51"/>
      <c r="J59" s="57" t="s">
        <v>8</v>
      </c>
      <c r="K59" s="53" t="s">
        <v>6</v>
      </c>
    </row>
    <row r="60" spans="1:11" ht="22.5" customHeight="1" thickBot="1">
      <c r="A60" s="56"/>
      <c r="B60" s="48"/>
      <c r="C60" s="49"/>
      <c r="D60" s="10" t="s">
        <v>2</v>
      </c>
      <c r="E60" s="11" t="s">
        <v>3</v>
      </c>
      <c r="F60" s="12" t="s">
        <v>4</v>
      </c>
      <c r="G60" s="13" t="s">
        <v>2</v>
      </c>
      <c r="H60" s="11" t="s">
        <v>3</v>
      </c>
      <c r="I60" s="12" t="s">
        <v>4</v>
      </c>
      <c r="J60" s="58"/>
      <c r="K60" s="54"/>
    </row>
    <row r="61" spans="1:11" ht="22.5" customHeight="1" thickTop="1">
      <c r="A61" s="26" t="s">
        <v>27</v>
      </c>
      <c r="B61" s="27" t="s">
        <v>35</v>
      </c>
      <c r="C61" s="38">
        <v>2</v>
      </c>
      <c r="D61" s="16">
        <v>38</v>
      </c>
      <c r="E61" s="17">
        <v>36</v>
      </c>
      <c r="F61" s="29">
        <f>SUM(D61,E61)</f>
        <v>74</v>
      </c>
      <c r="G61" s="18">
        <v>32</v>
      </c>
      <c r="H61" s="17">
        <v>38</v>
      </c>
      <c r="I61" s="30">
        <f>SUM(G61,H61)</f>
        <v>70</v>
      </c>
      <c r="J61" s="14">
        <f>SUM(F61,I61)</f>
        <v>144</v>
      </c>
      <c r="K61" s="37">
        <v>1</v>
      </c>
    </row>
    <row r="62" spans="1:11" ht="22.5" customHeight="1">
      <c r="A62" s="33" t="s">
        <v>30</v>
      </c>
      <c r="B62" s="19" t="s">
        <v>31</v>
      </c>
      <c r="C62" s="39">
        <v>2</v>
      </c>
      <c r="D62" s="2">
        <v>37</v>
      </c>
      <c r="E62" s="3">
        <v>35</v>
      </c>
      <c r="F62" s="20">
        <f>SUM(D62,E62)</f>
        <v>72</v>
      </c>
      <c r="G62" s="4">
        <v>36</v>
      </c>
      <c r="H62" s="3">
        <v>37</v>
      </c>
      <c r="I62" s="21">
        <f>SUM(G62,H62)</f>
        <v>73</v>
      </c>
      <c r="J62" s="6">
        <f>SUM(F62,I62)</f>
        <v>145</v>
      </c>
      <c r="K62" s="24">
        <v>2</v>
      </c>
    </row>
    <row r="63" spans="1:11" ht="22.5" customHeight="1">
      <c r="A63" s="31" t="s">
        <v>20</v>
      </c>
      <c r="B63" s="19" t="s">
        <v>28</v>
      </c>
      <c r="C63" s="39">
        <v>3</v>
      </c>
      <c r="D63" s="2">
        <v>37</v>
      </c>
      <c r="E63" s="3">
        <v>37</v>
      </c>
      <c r="F63" s="20">
        <f>SUM(D63,E63)</f>
        <v>74</v>
      </c>
      <c r="G63" s="4">
        <v>36</v>
      </c>
      <c r="H63" s="3">
        <v>40</v>
      </c>
      <c r="I63" s="21">
        <f>SUM(G63,H63)</f>
        <v>76</v>
      </c>
      <c r="J63" s="6">
        <f>SUM(F63,I63)</f>
        <v>150</v>
      </c>
      <c r="K63" s="24">
        <v>3</v>
      </c>
    </row>
    <row r="64" spans="1:11" ht="22.5" customHeight="1">
      <c r="A64" s="31" t="s">
        <v>20</v>
      </c>
      <c r="B64" s="19" t="s">
        <v>72</v>
      </c>
      <c r="C64" s="39">
        <v>2</v>
      </c>
      <c r="D64" s="2">
        <v>40</v>
      </c>
      <c r="E64" s="3">
        <v>36</v>
      </c>
      <c r="F64" s="20">
        <f>SUM(D64,E64)</f>
        <v>76</v>
      </c>
      <c r="G64" s="4">
        <v>39</v>
      </c>
      <c r="H64" s="3">
        <v>37</v>
      </c>
      <c r="I64" s="21">
        <f>SUM(G64,H64)</f>
        <v>76</v>
      </c>
      <c r="J64" s="6">
        <f>SUM(F64,I64)</f>
        <v>152</v>
      </c>
      <c r="K64" s="24">
        <v>4</v>
      </c>
    </row>
    <row r="65" spans="1:11" ht="22.5" customHeight="1">
      <c r="A65" s="31" t="s">
        <v>24</v>
      </c>
      <c r="B65" s="19" t="s">
        <v>79</v>
      </c>
      <c r="C65" s="39">
        <v>1</v>
      </c>
      <c r="D65" s="2">
        <v>39</v>
      </c>
      <c r="E65" s="3">
        <v>42</v>
      </c>
      <c r="F65" s="20">
        <f>SUM(D65,E65)</f>
        <v>81</v>
      </c>
      <c r="G65" s="4">
        <v>36</v>
      </c>
      <c r="H65" s="3">
        <v>36</v>
      </c>
      <c r="I65" s="21">
        <f>SUM(G65,H65)</f>
        <v>72</v>
      </c>
      <c r="J65" s="6">
        <f>SUM(F65,I65)</f>
        <v>153</v>
      </c>
      <c r="K65" s="24">
        <v>5</v>
      </c>
    </row>
    <row r="66" spans="1:11" ht="22.5" customHeight="1">
      <c r="A66" s="31" t="s">
        <v>26</v>
      </c>
      <c r="B66" s="19" t="s">
        <v>14</v>
      </c>
      <c r="C66" s="39">
        <v>1</v>
      </c>
      <c r="D66" s="2">
        <v>42</v>
      </c>
      <c r="E66" s="3">
        <v>40</v>
      </c>
      <c r="F66" s="20">
        <f>SUM(D66,E66)</f>
        <v>82</v>
      </c>
      <c r="G66" s="4">
        <v>34</v>
      </c>
      <c r="H66" s="3">
        <v>39</v>
      </c>
      <c r="I66" s="21">
        <f>SUM(G66,H66)</f>
        <v>73</v>
      </c>
      <c r="J66" s="6">
        <f>SUM(F66,I66)</f>
        <v>155</v>
      </c>
      <c r="K66" s="24">
        <v>6</v>
      </c>
    </row>
    <row r="67" spans="1:11" ht="22.5" customHeight="1">
      <c r="A67" s="31" t="s">
        <v>24</v>
      </c>
      <c r="B67" s="19" t="s">
        <v>33</v>
      </c>
      <c r="C67" s="39">
        <v>3</v>
      </c>
      <c r="D67" s="2">
        <v>38</v>
      </c>
      <c r="E67" s="3">
        <v>40</v>
      </c>
      <c r="F67" s="20">
        <f>SUM(D67,E67)</f>
        <v>78</v>
      </c>
      <c r="G67" s="4">
        <v>37</v>
      </c>
      <c r="H67" s="3">
        <v>41</v>
      </c>
      <c r="I67" s="21">
        <f>SUM(G67,H67)</f>
        <v>78</v>
      </c>
      <c r="J67" s="6">
        <f>SUM(F67,I67)</f>
        <v>156</v>
      </c>
      <c r="K67" s="24">
        <v>7</v>
      </c>
    </row>
    <row r="68" spans="1:11" ht="22.5" customHeight="1">
      <c r="A68" s="31" t="s">
        <v>24</v>
      </c>
      <c r="B68" s="19" t="s">
        <v>11</v>
      </c>
      <c r="C68" s="39">
        <v>1</v>
      </c>
      <c r="D68" s="2">
        <v>43</v>
      </c>
      <c r="E68" s="3">
        <v>39</v>
      </c>
      <c r="F68" s="20">
        <f>SUM(D68,E68)</f>
        <v>82</v>
      </c>
      <c r="G68" s="4">
        <v>36</v>
      </c>
      <c r="H68" s="3">
        <v>40</v>
      </c>
      <c r="I68" s="21">
        <f>SUM(G68,H68)</f>
        <v>76</v>
      </c>
      <c r="J68" s="6">
        <f>SUM(F68,I68)</f>
        <v>158</v>
      </c>
      <c r="K68" s="24">
        <v>8</v>
      </c>
    </row>
    <row r="69" spans="1:11" ht="22.5" customHeight="1">
      <c r="A69" s="31" t="s">
        <v>24</v>
      </c>
      <c r="B69" s="19" t="s">
        <v>80</v>
      </c>
      <c r="C69" s="39">
        <v>1</v>
      </c>
      <c r="D69" s="2">
        <v>40</v>
      </c>
      <c r="E69" s="3">
        <v>39</v>
      </c>
      <c r="F69" s="20">
        <f>SUM(D69,E69)</f>
        <v>79</v>
      </c>
      <c r="G69" s="4">
        <v>42</v>
      </c>
      <c r="H69" s="3">
        <v>37</v>
      </c>
      <c r="I69" s="21">
        <f>SUM(G69,H69)</f>
        <v>79</v>
      </c>
      <c r="J69" s="6">
        <f>SUM(F69,I69)</f>
        <v>158</v>
      </c>
      <c r="K69" s="24">
        <v>8</v>
      </c>
    </row>
    <row r="70" spans="1:11" ht="22.5" customHeight="1">
      <c r="A70" s="33" t="s">
        <v>42</v>
      </c>
      <c r="B70" s="19" t="s">
        <v>87</v>
      </c>
      <c r="C70" s="39">
        <v>3</v>
      </c>
      <c r="D70" s="2">
        <v>42</v>
      </c>
      <c r="E70" s="3">
        <v>40</v>
      </c>
      <c r="F70" s="20">
        <f>SUM(D70,E70)</f>
        <v>82</v>
      </c>
      <c r="G70" s="4">
        <v>39</v>
      </c>
      <c r="H70" s="3">
        <v>38</v>
      </c>
      <c r="I70" s="21">
        <f>SUM(G70,H70)</f>
        <v>77</v>
      </c>
      <c r="J70" s="6">
        <f>SUM(F70,I70)</f>
        <v>159</v>
      </c>
      <c r="K70" s="24">
        <v>10</v>
      </c>
    </row>
    <row r="71" spans="1:11" ht="22.5" customHeight="1">
      <c r="A71" s="31" t="s">
        <v>24</v>
      </c>
      <c r="B71" s="19" t="s">
        <v>13</v>
      </c>
      <c r="C71" s="39">
        <v>1</v>
      </c>
      <c r="D71" s="2">
        <v>42</v>
      </c>
      <c r="E71" s="3">
        <v>41</v>
      </c>
      <c r="F71" s="20">
        <f>SUM(D71,E71)</f>
        <v>83</v>
      </c>
      <c r="G71" s="4">
        <v>37</v>
      </c>
      <c r="H71" s="3">
        <v>40</v>
      </c>
      <c r="I71" s="21">
        <f>SUM(G71,H71)</f>
        <v>77</v>
      </c>
      <c r="J71" s="6">
        <f>SUM(F71,I71)</f>
        <v>160</v>
      </c>
      <c r="K71" s="24">
        <v>11</v>
      </c>
    </row>
    <row r="72" spans="1:11" ht="22.5" customHeight="1">
      <c r="A72" s="31" t="s">
        <v>16</v>
      </c>
      <c r="B72" s="19" t="s">
        <v>15</v>
      </c>
      <c r="C72" s="39">
        <v>1</v>
      </c>
      <c r="D72" s="2">
        <v>41</v>
      </c>
      <c r="E72" s="3">
        <v>40</v>
      </c>
      <c r="F72" s="20">
        <f>SUM(D72,E72)</f>
        <v>81</v>
      </c>
      <c r="G72" s="4">
        <v>40</v>
      </c>
      <c r="H72" s="3">
        <v>39</v>
      </c>
      <c r="I72" s="21">
        <f>SUM(G72,H72)</f>
        <v>79</v>
      </c>
      <c r="J72" s="6">
        <f>SUM(F72,I72)</f>
        <v>160</v>
      </c>
      <c r="K72" s="24">
        <v>11</v>
      </c>
    </row>
    <row r="73" spans="1:11" ht="22.5" customHeight="1">
      <c r="A73" s="31" t="s">
        <v>37</v>
      </c>
      <c r="B73" s="19" t="s">
        <v>38</v>
      </c>
      <c r="C73" s="39">
        <v>2</v>
      </c>
      <c r="D73" s="2">
        <v>42</v>
      </c>
      <c r="E73" s="3">
        <v>43</v>
      </c>
      <c r="F73" s="20">
        <f>SUM(D73,E73)</f>
        <v>85</v>
      </c>
      <c r="G73" s="4">
        <v>39</v>
      </c>
      <c r="H73" s="3">
        <v>41</v>
      </c>
      <c r="I73" s="21">
        <f>SUM(G73,H73)</f>
        <v>80</v>
      </c>
      <c r="J73" s="6">
        <f>SUM(F73,I73)</f>
        <v>165</v>
      </c>
      <c r="K73" s="24">
        <v>13</v>
      </c>
    </row>
    <row r="74" spans="1:11" ht="22.5" customHeight="1">
      <c r="A74" s="31" t="s">
        <v>24</v>
      </c>
      <c r="B74" s="19" t="s">
        <v>32</v>
      </c>
      <c r="C74" s="39">
        <v>3</v>
      </c>
      <c r="D74" s="2">
        <v>42</v>
      </c>
      <c r="E74" s="3">
        <v>45</v>
      </c>
      <c r="F74" s="20">
        <f>SUM(D74,E74)</f>
        <v>87</v>
      </c>
      <c r="G74" s="4">
        <v>38</v>
      </c>
      <c r="H74" s="3">
        <v>41</v>
      </c>
      <c r="I74" s="21">
        <f>SUM(G74,H74)</f>
        <v>79</v>
      </c>
      <c r="J74" s="6">
        <f>SUM(F74,I74)</f>
        <v>166</v>
      </c>
      <c r="K74" s="24">
        <v>14</v>
      </c>
    </row>
    <row r="75" spans="1:11" ht="22.5" customHeight="1">
      <c r="A75" s="31" t="s">
        <v>27</v>
      </c>
      <c r="B75" s="19" t="s">
        <v>29</v>
      </c>
      <c r="C75" s="39">
        <v>3</v>
      </c>
      <c r="D75" s="2">
        <v>44</v>
      </c>
      <c r="E75" s="3">
        <v>45</v>
      </c>
      <c r="F75" s="20">
        <f>SUM(D75,E75)</f>
        <v>89</v>
      </c>
      <c r="G75" s="4">
        <v>40</v>
      </c>
      <c r="H75" s="3">
        <v>38</v>
      </c>
      <c r="I75" s="21">
        <f>SUM(G75,H75)</f>
        <v>78</v>
      </c>
      <c r="J75" s="6">
        <f>SUM(F75,I75)</f>
        <v>167</v>
      </c>
      <c r="K75" s="24">
        <v>15</v>
      </c>
    </row>
    <row r="76" spans="1:11" ht="22.5" customHeight="1">
      <c r="A76" s="33" t="s">
        <v>41</v>
      </c>
      <c r="B76" s="19" t="s">
        <v>86</v>
      </c>
      <c r="C76" s="39">
        <v>3</v>
      </c>
      <c r="D76" s="2">
        <v>42</v>
      </c>
      <c r="E76" s="3">
        <v>40</v>
      </c>
      <c r="F76" s="20">
        <f>SUM(D76,E76)</f>
        <v>82</v>
      </c>
      <c r="G76" s="4">
        <v>44</v>
      </c>
      <c r="H76" s="3">
        <v>41</v>
      </c>
      <c r="I76" s="21">
        <f>SUM(G76,H76)</f>
        <v>85</v>
      </c>
      <c r="J76" s="6">
        <f>SUM(F76,I76)</f>
        <v>167</v>
      </c>
      <c r="K76" s="24">
        <v>15</v>
      </c>
    </row>
    <row r="77" spans="1:11" ht="22.5" customHeight="1">
      <c r="A77" s="31" t="s">
        <v>24</v>
      </c>
      <c r="B77" s="19" t="s">
        <v>12</v>
      </c>
      <c r="C77" s="39">
        <v>1</v>
      </c>
      <c r="D77" s="2">
        <v>40</v>
      </c>
      <c r="E77" s="3">
        <v>43</v>
      </c>
      <c r="F77" s="20">
        <f>SUM(D77,E77)</f>
        <v>83</v>
      </c>
      <c r="G77" s="4">
        <v>41</v>
      </c>
      <c r="H77" s="3">
        <v>46</v>
      </c>
      <c r="I77" s="21">
        <f>SUM(G77,H77)</f>
        <v>87</v>
      </c>
      <c r="J77" s="6">
        <f>SUM(F77,I77)</f>
        <v>170</v>
      </c>
      <c r="K77" s="24">
        <v>17</v>
      </c>
    </row>
    <row r="78" spans="1:11" ht="22.5" customHeight="1">
      <c r="A78" s="40" t="s">
        <v>34</v>
      </c>
      <c r="B78" s="19" t="s">
        <v>84</v>
      </c>
      <c r="C78" s="39">
        <v>3</v>
      </c>
      <c r="D78" s="2">
        <v>47</v>
      </c>
      <c r="E78" s="3">
        <v>42</v>
      </c>
      <c r="F78" s="20">
        <f>SUM(D78,E78)</f>
        <v>89</v>
      </c>
      <c r="G78" s="4">
        <v>42</v>
      </c>
      <c r="H78" s="3">
        <v>45</v>
      </c>
      <c r="I78" s="21">
        <f>SUM(G78,H78)</f>
        <v>87</v>
      </c>
      <c r="J78" s="6">
        <f>SUM(F78,I78)</f>
        <v>176</v>
      </c>
      <c r="K78" s="24">
        <v>18</v>
      </c>
    </row>
    <row r="79" spans="1:11" ht="22.5" customHeight="1">
      <c r="A79" s="31" t="s">
        <v>24</v>
      </c>
      <c r="B79" s="19" t="s">
        <v>81</v>
      </c>
      <c r="C79" s="39">
        <v>3</v>
      </c>
      <c r="D79" s="2">
        <v>47</v>
      </c>
      <c r="E79" s="3">
        <v>52</v>
      </c>
      <c r="F79" s="20">
        <f>SUM(D79,E79)</f>
        <v>99</v>
      </c>
      <c r="G79" s="4">
        <v>44</v>
      </c>
      <c r="H79" s="3">
        <v>40</v>
      </c>
      <c r="I79" s="21">
        <f>SUM(G79,H79)</f>
        <v>84</v>
      </c>
      <c r="J79" s="6">
        <f>SUM(F79,I79)</f>
        <v>183</v>
      </c>
      <c r="K79" s="24">
        <v>19</v>
      </c>
    </row>
    <row r="80" spans="1:11" ht="22.5" customHeight="1">
      <c r="A80" s="31" t="s">
        <v>59</v>
      </c>
      <c r="B80" s="19" t="s">
        <v>77</v>
      </c>
      <c r="C80" s="39">
        <v>2</v>
      </c>
      <c r="D80" s="2">
        <v>47</v>
      </c>
      <c r="E80" s="3">
        <v>47</v>
      </c>
      <c r="F80" s="20">
        <f>SUM(D80,E80)</f>
        <v>94</v>
      </c>
      <c r="G80" s="4">
        <v>46</v>
      </c>
      <c r="H80" s="3">
        <v>45</v>
      </c>
      <c r="I80" s="21">
        <f>SUM(G80,H80)</f>
        <v>91</v>
      </c>
      <c r="J80" s="6">
        <f>SUM(F80,I80)</f>
        <v>185</v>
      </c>
      <c r="K80" s="24">
        <v>20</v>
      </c>
    </row>
    <row r="81" spans="1:11" ht="22.5" customHeight="1">
      <c r="A81" s="31" t="s">
        <v>75</v>
      </c>
      <c r="B81" s="19" t="s">
        <v>76</v>
      </c>
      <c r="C81" s="39">
        <v>3</v>
      </c>
      <c r="D81" s="2">
        <v>50</v>
      </c>
      <c r="E81" s="3">
        <v>53</v>
      </c>
      <c r="F81" s="20">
        <f>SUM(D81,E81)</f>
        <v>103</v>
      </c>
      <c r="G81" s="4">
        <v>44</v>
      </c>
      <c r="H81" s="3">
        <v>45</v>
      </c>
      <c r="I81" s="21">
        <f>SUM(G81,H81)</f>
        <v>89</v>
      </c>
      <c r="J81" s="6">
        <f>SUM(F81,I81)</f>
        <v>192</v>
      </c>
      <c r="K81" s="24">
        <v>21</v>
      </c>
    </row>
    <row r="82" spans="1:11" ht="22.5" customHeight="1">
      <c r="A82" s="31" t="s">
        <v>27</v>
      </c>
      <c r="B82" s="19" t="s">
        <v>85</v>
      </c>
      <c r="C82" s="39">
        <v>3</v>
      </c>
      <c r="D82" s="2">
        <v>51</v>
      </c>
      <c r="E82" s="3">
        <v>50</v>
      </c>
      <c r="F82" s="20">
        <f>SUM(D82,E82)</f>
        <v>101</v>
      </c>
      <c r="G82" s="4">
        <v>45</v>
      </c>
      <c r="H82" s="3">
        <v>47</v>
      </c>
      <c r="I82" s="21">
        <f>SUM(G82,H82)</f>
        <v>92</v>
      </c>
      <c r="J82" s="6">
        <f>SUM(F82,I82)</f>
        <v>193</v>
      </c>
      <c r="K82" s="24">
        <v>22</v>
      </c>
    </row>
    <row r="83" spans="1:11" ht="22.5" customHeight="1">
      <c r="A83" s="31" t="s">
        <v>88</v>
      </c>
      <c r="B83" s="19" t="s">
        <v>89</v>
      </c>
      <c r="C83" s="39">
        <v>3</v>
      </c>
      <c r="D83" s="2">
        <v>56</v>
      </c>
      <c r="E83" s="3">
        <v>44</v>
      </c>
      <c r="F83" s="20">
        <f>SUM(D83,E83)</f>
        <v>100</v>
      </c>
      <c r="G83" s="4">
        <v>48</v>
      </c>
      <c r="H83" s="3">
        <v>50</v>
      </c>
      <c r="I83" s="21">
        <f>SUM(G83,H83)</f>
        <v>98</v>
      </c>
      <c r="J83" s="6">
        <f>SUM(F83,I83)</f>
        <v>198</v>
      </c>
      <c r="K83" s="24">
        <v>23</v>
      </c>
    </row>
    <row r="84" spans="1:11" ht="22.5" customHeight="1">
      <c r="A84" s="31" t="s">
        <v>82</v>
      </c>
      <c r="B84" s="19" t="s">
        <v>83</v>
      </c>
      <c r="C84" s="39">
        <v>1</v>
      </c>
      <c r="D84" s="2">
        <v>54</v>
      </c>
      <c r="E84" s="3">
        <v>55</v>
      </c>
      <c r="F84" s="20">
        <f>SUM(D84,E84)</f>
        <v>109</v>
      </c>
      <c r="G84" s="4">
        <v>46</v>
      </c>
      <c r="H84" s="3">
        <v>45</v>
      </c>
      <c r="I84" s="21">
        <f>SUM(G84,H84)</f>
        <v>91</v>
      </c>
      <c r="J84" s="6">
        <f>SUM(F84,I84)</f>
        <v>200</v>
      </c>
      <c r="K84" s="24">
        <v>24</v>
      </c>
    </row>
    <row r="85" spans="1:11" ht="22.5" customHeight="1">
      <c r="A85" s="33" t="s">
        <v>73</v>
      </c>
      <c r="B85" s="19" t="s">
        <v>74</v>
      </c>
      <c r="C85" s="39">
        <v>3</v>
      </c>
      <c r="D85" s="2">
        <v>53</v>
      </c>
      <c r="E85" s="3">
        <v>51</v>
      </c>
      <c r="F85" s="20">
        <f>SUM(D85,E85)</f>
        <v>104</v>
      </c>
      <c r="G85" s="4">
        <v>48</v>
      </c>
      <c r="H85" s="3">
        <v>53</v>
      </c>
      <c r="I85" s="21">
        <f>SUM(G85,H85)</f>
        <v>101</v>
      </c>
      <c r="J85" s="6">
        <f>SUM(F85,I85)</f>
        <v>205</v>
      </c>
      <c r="K85" s="24">
        <v>25</v>
      </c>
    </row>
    <row r="86" spans="1:11" ht="22.5" customHeight="1" thickBot="1">
      <c r="A86" s="41" t="s">
        <v>63</v>
      </c>
      <c r="B86" s="35" t="s">
        <v>78</v>
      </c>
      <c r="C86" s="42">
        <v>3</v>
      </c>
      <c r="D86" s="9">
        <v>58</v>
      </c>
      <c r="E86" s="5">
        <v>53</v>
      </c>
      <c r="F86" s="22">
        <f>SUM(D86,E86)</f>
        <v>111</v>
      </c>
      <c r="G86" s="7">
        <v>57</v>
      </c>
      <c r="H86" s="5">
        <v>49</v>
      </c>
      <c r="I86" s="23">
        <f>SUM(G86,H86)</f>
        <v>106</v>
      </c>
      <c r="J86" s="8">
        <f>SUM(F86,I86)</f>
        <v>217</v>
      </c>
      <c r="K86" s="25">
        <v>26</v>
      </c>
    </row>
    <row r="87" spans="1:11" ht="15" thickTop="1" thickBot="1"/>
    <row r="88" spans="1:11" ht="44.25" customHeight="1" thickTop="1" thickBot="1">
      <c r="A88" s="43" t="s">
        <v>119</v>
      </c>
      <c r="B88" s="44"/>
      <c r="C88" s="44"/>
      <c r="D88" s="44"/>
      <c r="E88" s="44"/>
      <c r="F88" s="44"/>
      <c r="G88" s="44"/>
      <c r="H88" s="44"/>
      <c r="I88" s="44"/>
      <c r="J88" s="44"/>
      <c r="K88" s="45"/>
    </row>
    <row r="89" spans="1:11" ht="4.5" customHeight="1" thickTop="1" thickBo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1:11" ht="38.25" customHeight="1" thickTop="1" thickBot="1">
      <c r="A90" s="65" t="s">
        <v>93</v>
      </c>
      <c r="B90" s="59" t="s">
        <v>94</v>
      </c>
      <c r="C90" s="60"/>
      <c r="D90" s="66" t="s">
        <v>95</v>
      </c>
      <c r="E90" s="66"/>
      <c r="F90" s="66"/>
      <c r="G90" s="67" t="s">
        <v>96</v>
      </c>
      <c r="H90" s="66"/>
      <c r="I90" s="68"/>
      <c r="J90" s="116" t="s">
        <v>129</v>
      </c>
      <c r="K90" s="69" t="s">
        <v>98</v>
      </c>
    </row>
    <row r="91" spans="1:11" ht="38.25" customHeight="1" thickBot="1">
      <c r="A91" s="109"/>
      <c r="B91" s="71"/>
      <c r="C91" s="72"/>
      <c r="D91" s="110" t="s">
        <v>99</v>
      </c>
      <c r="E91" s="111" t="s">
        <v>100</v>
      </c>
      <c r="F91" s="112" t="s">
        <v>101</v>
      </c>
      <c r="G91" s="113" t="s">
        <v>99</v>
      </c>
      <c r="H91" s="111" t="s">
        <v>100</v>
      </c>
      <c r="I91" s="114" t="s">
        <v>101</v>
      </c>
      <c r="J91" s="117"/>
      <c r="K91" s="115"/>
    </row>
    <row r="92" spans="1:11" ht="38.25" customHeight="1" thickTop="1">
      <c r="A92" s="79" t="s">
        <v>111</v>
      </c>
      <c r="B92" s="80" t="s">
        <v>120</v>
      </c>
      <c r="C92" s="81">
        <v>3</v>
      </c>
      <c r="D92" s="82">
        <v>37</v>
      </c>
      <c r="E92" s="83">
        <v>37</v>
      </c>
      <c r="F92" s="84">
        <f>D92+E92</f>
        <v>74</v>
      </c>
      <c r="G92" s="85">
        <v>36</v>
      </c>
      <c r="H92" s="83">
        <v>40</v>
      </c>
      <c r="I92" s="84">
        <f>G92+H92</f>
        <v>76</v>
      </c>
      <c r="J92" s="86">
        <f>E94+H94</f>
        <v>302</v>
      </c>
      <c r="K92" s="87">
        <v>1</v>
      </c>
    </row>
    <row r="93" spans="1:11" ht="38.25" customHeight="1">
      <c r="A93" s="88"/>
      <c r="B93" s="89" t="s">
        <v>121</v>
      </c>
      <c r="C93" s="90">
        <v>2</v>
      </c>
      <c r="D93" s="91">
        <v>40</v>
      </c>
      <c r="E93" s="92">
        <v>36</v>
      </c>
      <c r="F93" s="93">
        <f>D93+E93</f>
        <v>76</v>
      </c>
      <c r="G93" s="94">
        <v>39</v>
      </c>
      <c r="H93" s="92">
        <v>37</v>
      </c>
      <c r="I93" s="93">
        <f>G93+H93</f>
        <v>76</v>
      </c>
      <c r="J93" s="95"/>
      <c r="K93" s="96"/>
    </row>
    <row r="94" spans="1:11" ht="38.25" customHeight="1" thickBot="1">
      <c r="A94" s="101"/>
      <c r="B94" s="102" t="s">
        <v>106</v>
      </c>
      <c r="C94" s="103"/>
      <c r="D94" s="104"/>
      <c r="E94" s="104">
        <f>F92+F93</f>
        <v>150</v>
      </c>
      <c r="F94" s="103"/>
      <c r="G94" s="105"/>
      <c r="H94" s="104">
        <f>I92+I93</f>
        <v>152</v>
      </c>
      <c r="I94" s="103"/>
      <c r="J94" s="106"/>
      <c r="K94" s="107"/>
    </row>
    <row r="95" spans="1:11" ht="38.25" customHeight="1" thickTop="1">
      <c r="A95" s="79" t="s">
        <v>122</v>
      </c>
      <c r="B95" s="80" t="s">
        <v>123</v>
      </c>
      <c r="C95" s="81">
        <v>2</v>
      </c>
      <c r="D95" s="82">
        <v>38</v>
      </c>
      <c r="E95" s="83">
        <v>36</v>
      </c>
      <c r="F95" s="84">
        <f>D95+E95</f>
        <v>74</v>
      </c>
      <c r="G95" s="85">
        <v>32</v>
      </c>
      <c r="H95" s="83">
        <v>38</v>
      </c>
      <c r="I95" s="84">
        <f>G95+H95</f>
        <v>70</v>
      </c>
      <c r="J95" s="86">
        <f>E98+H98</f>
        <v>311</v>
      </c>
      <c r="K95" s="87">
        <v>2</v>
      </c>
    </row>
    <row r="96" spans="1:11" ht="38.25" customHeight="1">
      <c r="A96" s="88"/>
      <c r="B96" s="89" t="s">
        <v>124</v>
      </c>
      <c r="C96" s="90">
        <v>3</v>
      </c>
      <c r="D96" s="91">
        <v>44</v>
      </c>
      <c r="E96" s="92">
        <v>45</v>
      </c>
      <c r="F96" s="93">
        <f>D96+E96</f>
        <v>89</v>
      </c>
      <c r="G96" s="94">
        <v>40</v>
      </c>
      <c r="H96" s="92">
        <v>38</v>
      </c>
      <c r="I96" s="93">
        <f>G96+H96</f>
        <v>78</v>
      </c>
      <c r="J96" s="95"/>
      <c r="K96" s="96"/>
    </row>
    <row r="97" spans="1:11" ht="38.25" customHeight="1">
      <c r="A97" s="88"/>
      <c r="B97" s="97" t="s">
        <v>125</v>
      </c>
      <c r="C97" s="15">
        <v>3</v>
      </c>
      <c r="D97" s="98">
        <v>51</v>
      </c>
      <c r="E97" s="99">
        <v>50</v>
      </c>
      <c r="F97" s="93">
        <f>D97+E97</f>
        <v>101</v>
      </c>
      <c r="G97" s="100">
        <v>45</v>
      </c>
      <c r="H97" s="99">
        <v>47</v>
      </c>
      <c r="I97" s="93">
        <f>G97+H97</f>
        <v>92</v>
      </c>
      <c r="J97" s="95"/>
      <c r="K97" s="96"/>
    </row>
    <row r="98" spans="1:11" ht="38.25" customHeight="1" thickBot="1">
      <c r="A98" s="101"/>
      <c r="B98" s="102" t="s">
        <v>106</v>
      </c>
      <c r="C98" s="103"/>
      <c r="D98" s="104"/>
      <c r="E98" s="104">
        <f>F95+F96</f>
        <v>163</v>
      </c>
      <c r="F98" s="103"/>
      <c r="G98" s="105"/>
      <c r="H98" s="104">
        <f>I95+I96</f>
        <v>148</v>
      </c>
      <c r="I98" s="103"/>
      <c r="J98" s="106"/>
      <c r="K98" s="107"/>
    </row>
    <row r="99" spans="1:11" ht="38.25" customHeight="1" thickTop="1">
      <c r="A99" s="79" t="s">
        <v>102</v>
      </c>
      <c r="B99" s="80" t="s">
        <v>126</v>
      </c>
      <c r="C99" s="81">
        <v>3</v>
      </c>
      <c r="D99" s="82">
        <v>38</v>
      </c>
      <c r="E99" s="83">
        <v>40</v>
      </c>
      <c r="F99" s="84">
        <f>D99+E99</f>
        <v>78</v>
      </c>
      <c r="G99" s="85">
        <v>37</v>
      </c>
      <c r="H99" s="83">
        <v>41</v>
      </c>
      <c r="I99" s="84">
        <f>G99+H99</f>
        <v>78</v>
      </c>
      <c r="J99" s="86">
        <f>E102+H102</f>
        <v>322</v>
      </c>
      <c r="K99" s="87">
        <v>3</v>
      </c>
    </row>
    <row r="100" spans="1:11" ht="38.25" customHeight="1">
      <c r="A100" s="88"/>
      <c r="B100" s="89" t="s">
        <v>127</v>
      </c>
      <c r="C100" s="90">
        <v>3</v>
      </c>
      <c r="D100" s="91">
        <v>47</v>
      </c>
      <c r="E100" s="92">
        <v>52</v>
      </c>
      <c r="F100" s="93">
        <f>D100+E100</f>
        <v>99</v>
      </c>
      <c r="G100" s="94">
        <v>44</v>
      </c>
      <c r="H100" s="92">
        <v>40</v>
      </c>
      <c r="I100" s="93">
        <f>G100+H100</f>
        <v>84</v>
      </c>
      <c r="J100" s="95"/>
      <c r="K100" s="96"/>
    </row>
    <row r="101" spans="1:11" ht="38.25" customHeight="1">
      <c r="A101" s="88"/>
      <c r="B101" s="97" t="s">
        <v>128</v>
      </c>
      <c r="C101" s="15">
        <v>3</v>
      </c>
      <c r="D101" s="98">
        <v>42</v>
      </c>
      <c r="E101" s="99">
        <v>45</v>
      </c>
      <c r="F101" s="93">
        <f>D101+E101</f>
        <v>87</v>
      </c>
      <c r="G101" s="100">
        <v>38</v>
      </c>
      <c r="H101" s="99">
        <v>41</v>
      </c>
      <c r="I101" s="93">
        <f>G101+H101</f>
        <v>79</v>
      </c>
      <c r="J101" s="95"/>
      <c r="K101" s="96"/>
    </row>
    <row r="102" spans="1:11" ht="38.25" customHeight="1" thickBot="1">
      <c r="A102" s="101"/>
      <c r="B102" s="102" t="s">
        <v>106</v>
      </c>
      <c r="C102" s="103"/>
      <c r="D102" s="104"/>
      <c r="E102" s="104">
        <f>F99+F101</f>
        <v>165</v>
      </c>
      <c r="F102" s="103"/>
      <c r="G102" s="105"/>
      <c r="H102" s="104">
        <f>I99+I101</f>
        <v>157</v>
      </c>
      <c r="I102" s="103"/>
      <c r="J102" s="106"/>
      <c r="K102" s="107"/>
    </row>
    <row r="103" spans="1:11" ht="14.25" thickTop="1"/>
  </sheetData>
  <sortState ref="A5:K29">
    <sortCondition ref="J5:J29"/>
    <sortCondition ref="I5:I29"/>
    <sortCondition ref="H5:H29"/>
  </sortState>
  <mergeCells count="50">
    <mergeCell ref="A99:A102"/>
    <mergeCell ref="J99:J102"/>
    <mergeCell ref="K99:K102"/>
    <mergeCell ref="A92:A94"/>
    <mergeCell ref="J92:J94"/>
    <mergeCell ref="K92:K94"/>
    <mergeCell ref="A95:A98"/>
    <mergeCell ref="J95:J98"/>
    <mergeCell ref="K95:K98"/>
    <mergeCell ref="A88:K88"/>
    <mergeCell ref="A89:K89"/>
    <mergeCell ref="A90:A91"/>
    <mergeCell ref="B90:C91"/>
    <mergeCell ref="D90:F90"/>
    <mergeCell ref="G90:I90"/>
    <mergeCell ref="J90:J91"/>
    <mergeCell ref="K90:K91"/>
    <mergeCell ref="A57:K57"/>
    <mergeCell ref="A59:A60"/>
    <mergeCell ref="D59:F59"/>
    <mergeCell ref="J59:J60"/>
    <mergeCell ref="K59:K60"/>
    <mergeCell ref="G59:I59"/>
    <mergeCell ref="B59:C60"/>
    <mergeCell ref="A46:A48"/>
    <mergeCell ref="J46:J48"/>
    <mergeCell ref="K46:K48"/>
    <mergeCell ref="A49:A52"/>
    <mergeCell ref="J49:J52"/>
    <mergeCell ref="K49:K52"/>
    <mergeCell ref="A38:A41"/>
    <mergeCell ref="J38:J41"/>
    <mergeCell ref="K38:K41"/>
    <mergeCell ref="A42:A45"/>
    <mergeCell ref="J42:J45"/>
    <mergeCell ref="K42:K45"/>
    <mergeCell ref="A34:K34"/>
    <mergeCell ref="A36:A37"/>
    <mergeCell ref="B36:C37"/>
    <mergeCell ref="D36:F36"/>
    <mergeCell ref="G36:I36"/>
    <mergeCell ref="J36:J37"/>
    <mergeCell ref="K36:K37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574803149606299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2014-05-30T14:18:08Z</cp:lastPrinted>
  <dcterms:created xsi:type="dcterms:W3CDTF">2002-04-19T06:39:38Z</dcterms:created>
  <dcterms:modified xsi:type="dcterms:W3CDTF">2014-05-30T14:18:25Z</dcterms:modified>
</cp:coreProperties>
</file>