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협회장배대회\홈피자료\"/>
    </mc:Choice>
  </mc:AlternateContent>
  <bookViews>
    <workbookView xWindow="600" yWindow="75" windowWidth="14160" windowHeight="8550"/>
  </bookViews>
  <sheets>
    <sheet name="남여중등부단체전" sheetId="1" r:id="rId1"/>
  </sheets>
  <calcPr calcId="162913"/>
</workbook>
</file>

<file path=xl/calcChain.xml><?xml version="1.0" encoding="utf-8"?>
<calcChain xmlns="http://schemas.openxmlformats.org/spreadsheetml/2006/main">
  <c r="F24" i="1" l="1"/>
  <c r="I24" i="1"/>
  <c r="J24" i="1"/>
  <c r="F25" i="1"/>
  <c r="I25" i="1"/>
  <c r="D26" i="1"/>
  <c r="G26" i="1"/>
  <c r="F27" i="1"/>
  <c r="I27" i="1"/>
  <c r="J27" i="1"/>
  <c r="F28" i="1"/>
  <c r="I28" i="1"/>
  <c r="F29" i="1"/>
  <c r="I29" i="1"/>
  <c r="D30" i="1"/>
  <c r="G30" i="1"/>
  <c r="F31" i="1"/>
  <c r="I31" i="1"/>
  <c r="J31" i="1"/>
  <c r="F32" i="1"/>
  <c r="I32" i="1"/>
  <c r="D33" i="1"/>
  <c r="G33" i="1"/>
  <c r="F34" i="1"/>
  <c r="I34" i="1"/>
  <c r="J34" i="1"/>
  <c r="F35" i="1"/>
  <c r="I35" i="1"/>
  <c r="D36" i="1"/>
  <c r="G36" i="1"/>
  <c r="I10" i="1" l="1"/>
  <c r="F10" i="1"/>
  <c r="I9" i="1"/>
  <c r="F9" i="1"/>
  <c r="I8" i="1"/>
  <c r="F8" i="1"/>
  <c r="D11" i="1" l="1"/>
  <c r="G11" i="1"/>
  <c r="I13" i="1"/>
  <c r="I12" i="1"/>
  <c r="G14" i="1" s="1"/>
  <c r="I5" i="1"/>
  <c r="I6" i="1"/>
  <c r="G7" i="1" s="1"/>
  <c r="F13" i="1"/>
  <c r="F12" i="1"/>
  <c r="D14" i="1" s="1"/>
  <c r="J12" i="1" s="1"/>
  <c r="F5" i="1"/>
  <c r="F6" i="1"/>
  <c r="J8" i="1" l="1"/>
  <c r="D7" i="1"/>
  <c r="J5" i="1"/>
</calcChain>
</file>

<file path=xl/sharedStrings.xml><?xml version="1.0" encoding="utf-8"?>
<sst xmlns="http://schemas.openxmlformats.org/spreadsheetml/2006/main" count="56" uniqueCount="35">
  <si>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</si>
  <si>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</si>
  <si>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</si>
  <si>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</si>
  <si>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</si>
  <si>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</si>
  <si>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</si>
  <si>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TOTAL</t>
    <phoneticPr fontId="4" type="noConversion"/>
  </si>
  <si>
    <t>양동중</t>
    <phoneticPr fontId="4" type="noConversion"/>
  </si>
  <si>
    <r>
      <t xml:space="preserve">   제31회 서울특별시협회장배 종별 골프대회 (단체전)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</si>
  <si>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  제31회 서울특별시협회장배 종별 골프대회 (단체전)   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</si>
  <si>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4월 29일</t>
    <phoneticPr fontId="1" type="noConversion"/>
  </si>
  <si>
    <t>4월 30일</t>
    <phoneticPr fontId="1" type="noConversion"/>
  </si>
  <si>
    <t>동북중</t>
    <phoneticPr fontId="4" type="noConversion"/>
  </si>
  <si>
    <t>유승범</t>
    <phoneticPr fontId="4" type="noConversion"/>
  </si>
  <si>
    <t>박영우</t>
    <phoneticPr fontId="4" type="noConversion"/>
  </si>
  <si>
    <t>서운중</t>
    <phoneticPr fontId="4" type="noConversion"/>
  </si>
  <si>
    <t>이상재</t>
    <phoneticPr fontId="4" type="noConversion"/>
  </si>
  <si>
    <t>반상현</t>
    <phoneticPr fontId="4" type="noConversion"/>
  </si>
  <si>
    <t>박승혁</t>
    <phoneticPr fontId="4" type="noConversion"/>
  </si>
  <si>
    <t>권용윤</t>
    <phoneticPr fontId="4" type="noConversion"/>
  </si>
  <si>
    <t>장서준</t>
    <phoneticPr fontId="4" type="noConversion"/>
  </si>
  <si>
    <t>상계제일중</t>
    <phoneticPr fontId="4" type="noConversion"/>
  </si>
  <si>
    <t>정영화</t>
    <phoneticPr fontId="4" type="noConversion"/>
  </si>
  <si>
    <t>정세진</t>
    <phoneticPr fontId="4" type="noConversion"/>
  </si>
  <si>
    <t>서운중</t>
    <phoneticPr fontId="4" type="noConversion"/>
  </si>
  <si>
    <t>김채은</t>
    <phoneticPr fontId="4" type="noConversion"/>
  </si>
  <si>
    <t>강민지</t>
    <phoneticPr fontId="4" type="noConversion"/>
  </si>
  <si>
    <t>양동중</t>
    <phoneticPr fontId="4" type="noConversion"/>
  </si>
  <si>
    <t>김서연</t>
    <phoneticPr fontId="4" type="noConversion"/>
  </si>
  <si>
    <t>이숙영</t>
    <phoneticPr fontId="4" type="noConversion"/>
  </si>
  <si>
    <t>조은채</t>
    <phoneticPr fontId="4" type="noConversion"/>
  </si>
  <si>
    <t>은성중</t>
    <phoneticPr fontId="4" type="noConversion"/>
  </si>
  <si>
    <t>김민아</t>
    <phoneticPr fontId="4" type="noConversion"/>
  </si>
  <si>
    <t>김시현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</si>
</sst>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6" fillId="0" borderId="44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textRotation="255" wrapText="1" shrinkToFit="1"/>
    </xf>
    <xf numFmtId="0" fontId="6" fillId="0" borderId="19" xfId="0" applyFont="1" applyBorder="1" applyAlignment="1">
      <alignment horizontal="center" vertical="center" textRotation="255" wrapText="1" shrinkToFit="1"/>
    </xf>
    <xf numFmtId="0" fontId="6" fillId="0" borderId="42" xfId="0" applyFont="1" applyBorder="1" applyAlignment="1">
      <alignment horizontal="center" vertical="center" textRotation="255" wrapText="1" shrinkToFit="1"/>
    </xf>
    <xf numFmtId="0" fontId="6" fillId="0" borderId="54" xfId="0" applyFont="1" applyBorder="1" applyAlignment="1">
      <alignment horizontal="center" vertical="center" textRotation="255" shrinkToFit="1"/>
    </xf>
    <xf numFmtId="0" fontId="6" fillId="0" borderId="35" xfId="0" applyFont="1" applyBorder="1" applyAlignment="1">
      <alignment horizontal="center" vertical="center" textRotation="255" shrinkToFit="1"/>
    </xf>
    <xf numFmtId="0" fontId="12" fillId="0" borderId="4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textRotation="255" wrapText="1" shrinkToFit="1"/>
    </xf>
    <xf numFmtId="0" fontId="6" fillId="0" borderId="56" xfId="0" applyFont="1" applyBorder="1" applyAlignment="1">
      <alignment horizontal="center" vertical="center" textRotation="255" shrinkToFit="1"/>
    </xf>
    <xf numFmtId="0" fontId="6" fillId="0" borderId="20" xfId="0" applyFont="1" applyBorder="1" applyAlignment="1">
      <alignment horizontal="center" vertical="center" textRotation="255" wrapText="1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textRotation="255" wrapText="1" shrinkToFit="1"/>
    </xf>
    <xf numFmtId="0" fontId="13" fillId="0" borderId="19" xfId="0" applyFont="1" applyBorder="1" applyAlignment="1">
      <alignment horizontal="center" vertical="center" textRotation="255" wrapText="1" shrinkToFit="1"/>
    </xf>
    <xf numFmtId="0" fontId="11" fillId="0" borderId="33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Normal="100" workbookViewId="0">
      <selection sqref="A1:K1"/>
    </sheetView>
  </sheetViews>
  <sheetFormatPr defaultRowHeight="13.5"/>
  <cols>
    <col min="3" max="3" width="3.5546875" customWidth="1"/>
    <col min="4" max="9" width="6" customWidth="1"/>
    <col min="10" max="10" width="10.88671875" customWidth="1"/>
  </cols>
  <sheetData>
    <row r="1" spans="1:11" ht="46.5" customHeight="1" thickTop="1" thickBot="1">
      <c r="A1" s="47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ht="5.25" customHeight="1" thickTop="1" thickBot="1"/>
    <row r="3" spans="1:11" ht="21.75" customHeight="1" thickTop="1">
      <c r="A3" s="50" t="s">
        <v>0</v>
      </c>
      <c r="B3" s="59" t="s">
        <v>1</v>
      </c>
      <c r="C3" s="60"/>
      <c r="D3" s="52" t="s">
        <v>11</v>
      </c>
      <c r="E3" s="52"/>
      <c r="F3" s="53"/>
      <c r="G3" s="54" t="s">
        <v>12</v>
      </c>
      <c r="H3" s="52"/>
      <c r="I3" s="53"/>
      <c r="J3" s="55" t="s">
        <v>5</v>
      </c>
      <c r="K3" s="57" t="s">
        <v>6</v>
      </c>
    </row>
    <row r="4" spans="1:11" ht="21.75" customHeight="1" thickBot="1">
      <c r="A4" s="51"/>
      <c r="B4" s="61"/>
      <c r="C4" s="62"/>
      <c r="D4" s="23" t="s">
        <v>2</v>
      </c>
      <c r="E4" s="24" t="s">
        <v>3</v>
      </c>
      <c r="F4" s="25" t="s">
        <v>4</v>
      </c>
      <c r="G4" s="23" t="s">
        <v>2</v>
      </c>
      <c r="H4" s="24" t="s">
        <v>3</v>
      </c>
      <c r="I4" s="26" t="s">
        <v>4</v>
      </c>
      <c r="J4" s="56"/>
      <c r="K4" s="58"/>
    </row>
    <row r="5" spans="1:11" ht="31.5" customHeight="1">
      <c r="A5" s="66" t="s">
        <v>13</v>
      </c>
      <c r="B5" s="1" t="s">
        <v>14</v>
      </c>
      <c r="C5" s="2">
        <v>3</v>
      </c>
      <c r="D5" s="3">
        <v>43</v>
      </c>
      <c r="E5" s="4">
        <v>43</v>
      </c>
      <c r="F5" s="5">
        <f>SUM(D5:E5)</f>
        <v>86</v>
      </c>
      <c r="G5" s="3">
        <v>35</v>
      </c>
      <c r="H5" s="4">
        <v>35</v>
      </c>
      <c r="I5" s="5">
        <f>SUM(G5:H5)</f>
        <v>70</v>
      </c>
      <c r="J5" s="29">
        <f>SUM(D7:I7)</f>
        <v>301</v>
      </c>
      <c r="K5" s="68">
        <v>1</v>
      </c>
    </row>
    <row r="6" spans="1:11" ht="31.5" customHeight="1">
      <c r="A6" s="67"/>
      <c r="B6" s="6" t="s">
        <v>15</v>
      </c>
      <c r="C6" s="7">
        <v>3</v>
      </c>
      <c r="D6" s="8">
        <v>37</v>
      </c>
      <c r="E6" s="9">
        <v>37</v>
      </c>
      <c r="F6" s="10">
        <f>SUM(D6:E6)</f>
        <v>74</v>
      </c>
      <c r="G6" s="8">
        <v>34</v>
      </c>
      <c r="H6" s="9">
        <v>37</v>
      </c>
      <c r="I6" s="10">
        <f>SUM(G6:H6)</f>
        <v>71</v>
      </c>
      <c r="J6" s="30"/>
      <c r="K6" s="33"/>
    </row>
    <row r="7" spans="1:11" ht="31.5" customHeight="1" thickBot="1">
      <c r="A7" s="67"/>
      <c r="B7" s="40" t="s">
        <v>7</v>
      </c>
      <c r="C7" s="41"/>
      <c r="D7" s="42">
        <f>F5+F6</f>
        <v>160</v>
      </c>
      <c r="E7" s="43"/>
      <c r="F7" s="44"/>
      <c r="G7" s="42">
        <f>I5+I6</f>
        <v>141</v>
      </c>
      <c r="H7" s="43"/>
      <c r="I7" s="44"/>
      <c r="J7" s="31"/>
      <c r="K7" s="69"/>
    </row>
    <row r="8" spans="1:11" ht="31.5" customHeight="1" thickTop="1">
      <c r="A8" s="70" t="s">
        <v>8</v>
      </c>
      <c r="B8" s="11" t="s">
        <v>19</v>
      </c>
      <c r="C8" s="12">
        <v>1</v>
      </c>
      <c r="D8" s="13">
        <v>46</v>
      </c>
      <c r="E8" s="9">
        <v>47</v>
      </c>
      <c r="F8" s="14">
        <f t="shared" ref="F8:F10" si="0">SUM(D8:E8)</f>
        <v>93</v>
      </c>
      <c r="G8" s="15">
        <v>42</v>
      </c>
      <c r="H8" s="16">
        <v>49</v>
      </c>
      <c r="I8" s="14">
        <f t="shared" ref="I8:I10" si="1">SUM(G8:H8)</f>
        <v>91</v>
      </c>
      <c r="J8" s="45">
        <f>SUM(D11:I11)</f>
        <v>331</v>
      </c>
      <c r="K8" s="32">
        <v>2</v>
      </c>
    </row>
    <row r="9" spans="1:11" ht="31.5" customHeight="1">
      <c r="A9" s="67"/>
      <c r="B9" s="6" t="s">
        <v>20</v>
      </c>
      <c r="C9" s="7">
        <v>2</v>
      </c>
      <c r="D9" s="13">
        <v>43</v>
      </c>
      <c r="E9" s="9">
        <v>42</v>
      </c>
      <c r="F9" s="10">
        <f t="shared" si="0"/>
        <v>85</v>
      </c>
      <c r="G9" s="8">
        <v>39</v>
      </c>
      <c r="H9" s="9">
        <v>42</v>
      </c>
      <c r="I9" s="10">
        <f t="shared" si="1"/>
        <v>81</v>
      </c>
      <c r="J9" s="30"/>
      <c r="K9" s="33"/>
    </row>
    <row r="10" spans="1:11" ht="31.5" customHeight="1">
      <c r="A10" s="67"/>
      <c r="B10" s="6" t="s">
        <v>21</v>
      </c>
      <c r="C10" s="7">
        <v>2</v>
      </c>
      <c r="D10" s="13">
        <v>47</v>
      </c>
      <c r="E10" s="9">
        <v>40</v>
      </c>
      <c r="F10" s="10">
        <f t="shared" si="0"/>
        <v>87</v>
      </c>
      <c r="G10" s="8">
        <v>40</v>
      </c>
      <c r="H10" s="9">
        <v>38</v>
      </c>
      <c r="I10" s="10">
        <f t="shared" si="1"/>
        <v>78</v>
      </c>
      <c r="J10" s="30"/>
      <c r="K10" s="33"/>
    </row>
    <row r="11" spans="1:11" ht="31.5" customHeight="1" thickBot="1">
      <c r="A11" s="71"/>
      <c r="B11" s="35" t="s">
        <v>7</v>
      </c>
      <c r="C11" s="36"/>
      <c r="D11" s="37">
        <f>F9+F10</f>
        <v>172</v>
      </c>
      <c r="E11" s="38"/>
      <c r="F11" s="39"/>
      <c r="G11" s="37">
        <f>I10+I9</f>
        <v>159</v>
      </c>
      <c r="H11" s="38"/>
      <c r="I11" s="39"/>
      <c r="J11" s="31"/>
      <c r="K11" s="34"/>
    </row>
    <row r="12" spans="1:11" ht="31.5" customHeight="1" thickTop="1">
      <c r="A12" s="63" t="s">
        <v>16</v>
      </c>
      <c r="B12" s="11" t="s">
        <v>17</v>
      </c>
      <c r="C12" s="12">
        <v>1</v>
      </c>
      <c r="D12" s="17">
        <v>48</v>
      </c>
      <c r="E12" s="16">
        <v>47</v>
      </c>
      <c r="F12" s="14">
        <f t="shared" ref="F12:F13" si="2">SUM(D12:E12)</f>
        <v>95</v>
      </c>
      <c r="G12" s="15">
        <v>47</v>
      </c>
      <c r="H12" s="16">
        <v>47</v>
      </c>
      <c r="I12" s="14">
        <f t="shared" ref="I12:I13" si="3">SUM(G12:H12)</f>
        <v>94</v>
      </c>
      <c r="J12" s="45">
        <f>SUM(D14:I14)</f>
        <v>360</v>
      </c>
      <c r="K12" s="32">
        <v>3</v>
      </c>
    </row>
    <row r="13" spans="1:11" ht="31.5" customHeight="1">
      <c r="A13" s="64"/>
      <c r="B13" s="6" t="s">
        <v>18</v>
      </c>
      <c r="C13" s="7">
        <v>1</v>
      </c>
      <c r="D13" s="13">
        <v>42</v>
      </c>
      <c r="E13" s="9">
        <v>46</v>
      </c>
      <c r="F13" s="10">
        <f t="shared" si="2"/>
        <v>88</v>
      </c>
      <c r="G13" s="8">
        <v>42</v>
      </c>
      <c r="H13" s="9">
        <v>41</v>
      </c>
      <c r="I13" s="10">
        <f t="shared" si="3"/>
        <v>83</v>
      </c>
      <c r="J13" s="30"/>
      <c r="K13" s="33"/>
    </row>
    <row r="14" spans="1:11" ht="31.5" customHeight="1" thickBot="1">
      <c r="A14" s="65"/>
      <c r="B14" s="27" t="s">
        <v>7</v>
      </c>
      <c r="C14" s="28"/>
      <c r="D14" s="37">
        <f>F12+F13</f>
        <v>183</v>
      </c>
      <c r="E14" s="38"/>
      <c r="F14" s="39"/>
      <c r="G14" s="37">
        <f>I12+I13</f>
        <v>177</v>
      </c>
      <c r="H14" s="38"/>
      <c r="I14" s="39"/>
      <c r="J14" s="46"/>
      <c r="K14" s="34"/>
    </row>
    <row r="15" spans="1:11" ht="58.5" customHeight="1" thickTop="1"/>
    <row r="16" spans="1:11" ht="42.75" customHeight="1"/>
    <row r="19" spans="1:11" ht="14.25" thickBot="1"/>
    <row r="20" spans="1:11" ht="45" customHeight="1" thickTop="1" thickBot="1">
      <c r="A20" s="47" t="s">
        <v>10</v>
      </c>
      <c r="B20" s="48"/>
      <c r="C20" s="48"/>
      <c r="D20" s="48"/>
      <c r="E20" s="48"/>
      <c r="F20" s="48"/>
      <c r="G20" s="48"/>
      <c r="H20" s="48"/>
      <c r="I20" s="48"/>
      <c r="J20" s="48"/>
      <c r="K20" s="49"/>
    </row>
    <row r="21" spans="1:11" ht="7.5" customHeight="1" thickTop="1" thickBot="1"/>
    <row r="22" spans="1:11" ht="17.25" thickTop="1">
      <c r="A22" s="50" t="s">
        <v>0</v>
      </c>
      <c r="B22" s="59" t="s">
        <v>1</v>
      </c>
      <c r="C22" s="60"/>
      <c r="D22" s="52" t="s">
        <v>11</v>
      </c>
      <c r="E22" s="52"/>
      <c r="F22" s="53"/>
      <c r="G22" s="54" t="s">
        <v>12</v>
      </c>
      <c r="H22" s="52"/>
      <c r="I22" s="53"/>
      <c r="J22" s="55" t="s">
        <v>5</v>
      </c>
      <c r="K22" s="57" t="s">
        <v>6</v>
      </c>
    </row>
    <row r="23" spans="1:11" ht="18" thickBot="1">
      <c r="A23" s="51"/>
      <c r="B23" s="61"/>
      <c r="C23" s="62"/>
      <c r="D23" s="23" t="s">
        <v>2</v>
      </c>
      <c r="E23" s="24" t="s">
        <v>3</v>
      </c>
      <c r="F23" s="25" t="s">
        <v>4</v>
      </c>
      <c r="G23" s="23" t="s">
        <v>2</v>
      </c>
      <c r="H23" s="24" t="s">
        <v>3</v>
      </c>
      <c r="I23" s="26" t="s">
        <v>4</v>
      </c>
      <c r="J23" s="56"/>
      <c r="K23" s="58"/>
    </row>
    <row r="24" spans="1:11" ht="30.75" customHeight="1">
      <c r="A24" s="75" t="s">
        <v>22</v>
      </c>
      <c r="B24" s="1" t="s">
        <v>23</v>
      </c>
      <c r="C24" s="2">
        <v>2</v>
      </c>
      <c r="D24" s="3">
        <v>37</v>
      </c>
      <c r="E24" s="4">
        <v>37</v>
      </c>
      <c r="F24" s="5">
        <f>SUM(D24:E24)</f>
        <v>74</v>
      </c>
      <c r="G24" s="3">
        <v>34</v>
      </c>
      <c r="H24" s="4">
        <v>35</v>
      </c>
      <c r="I24" s="5">
        <f>SUM(G24:H24)</f>
        <v>69</v>
      </c>
      <c r="J24" s="29">
        <f>SUM(D26:I26)</f>
        <v>289</v>
      </c>
      <c r="K24" s="68">
        <v>1</v>
      </c>
    </row>
    <row r="25" spans="1:11" ht="30.75" customHeight="1">
      <c r="A25" s="76"/>
      <c r="B25" s="6" t="s">
        <v>24</v>
      </c>
      <c r="C25" s="7">
        <v>3</v>
      </c>
      <c r="D25" s="8">
        <v>36</v>
      </c>
      <c r="E25" s="9">
        <v>37</v>
      </c>
      <c r="F25" s="10">
        <f>SUM(D25:E25)</f>
        <v>73</v>
      </c>
      <c r="G25" s="8">
        <v>35</v>
      </c>
      <c r="H25" s="9">
        <v>38</v>
      </c>
      <c r="I25" s="10">
        <f>SUM(G25:H25)</f>
        <v>73</v>
      </c>
      <c r="J25" s="30"/>
      <c r="K25" s="33"/>
    </row>
    <row r="26" spans="1:11" ht="30.75" customHeight="1" thickBot="1">
      <c r="A26" s="76"/>
      <c r="B26" s="73" t="s">
        <v>7</v>
      </c>
      <c r="C26" s="74"/>
      <c r="D26" s="77">
        <f>F24+F25</f>
        <v>147</v>
      </c>
      <c r="E26" s="78"/>
      <c r="F26" s="79"/>
      <c r="G26" s="42">
        <f>I24+I25</f>
        <v>142</v>
      </c>
      <c r="H26" s="43"/>
      <c r="I26" s="44"/>
      <c r="J26" s="31"/>
      <c r="K26" s="69"/>
    </row>
    <row r="27" spans="1:11" ht="30.75" customHeight="1" thickTop="1">
      <c r="A27" s="63" t="s">
        <v>28</v>
      </c>
      <c r="B27" s="11" t="s">
        <v>29</v>
      </c>
      <c r="C27" s="12">
        <v>1</v>
      </c>
      <c r="D27" s="17">
        <v>47</v>
      </c>
      <c r="E27" s="16">
        <v>43</v>
      </c>
      <c r="F27" s="14">
        <f>SUM(D27:E27)</f>
        <v>90</v>
      </c>
      <c r="G27" s="15">
        <v>41</v>
      </c>
      <c r="H27" s="16">
        <v>46</v>
      </c>
      <c r="I27" s="14">
        <f>SUM(G27:H27)</f>
        <v>87</v>
      </c>
      <c r="J27" s="45">
        <f>SUM(D30:I30)</f>
        <v>292</v>
      </c>
      <c r="K27" s="32">
        <v>2</v>
      </c>
    </row>
    <row r="28" spans="1:11" ht="30.75" customHeight="1">
      <c r="A28" s="64"/>
      <c r="B28" s="6" t="s">
        <v>30</v>
      </c>
      <c r="C28" s="7">
        <v>3</v>
      </c>
      <c r="D28" s="18">
        <v>35</v>
      </c>
      <c r="E28" s="19">
        <v>35</v>
      </c>
      <c r="F28" s="10">
        <f>SUM(D28:E28)</f>
        <v>70</v>
      </c>
      <c r="G28" s="8">
        <v>35</v>
      </c>
      <c r="H28" s="9">
        <v>35</v>
      </c>
      <c r="I28" s="10">
        <f>SUM(G28:H28)</f>
        <v>70</v>
      </c>
      <c r="J28" s="30"/>
      <c r="K28" s="33"/>
    </row>
    <row r="29" spans="1:11" ht="30.75" customHeight="1">
      <c r="A29" s="64"/>
      <c r="B29" s="6" t="s">
        <v>31</v>
      </c>
      <c r="C29" s="7">
        <v>3</v>
      </c>
      <c r="D29" s="13">
        <v>37</v>
      </c>
      <c r="E29" s="9">
        <v>39</v>
      </c>
      <c r="F29" s="10">
        <f>SUM(D29:E29)</f>
        <v>76</v>
      </c>
      <c r="G29" s="8">
        <v>37</v>
      </c>
      <c r="H29" s="9">
        <v>39</v>
      </c>
      <c r="I29" s="10">
        <f>SUM(G29:H29)</f>
        <v>76</v>
      </c>
      <c r="J29" s="30"/>
      <c r="K29" s="33"/>
    </row>
    <row r="30" spans="1:11" ht="30.75" customHeight="1" thickBot="1">
      <c r="A30" s="72"/>
      <c r="B30" s="73" t="s">
        <v>7</v>
      </c>
      <c r="C30" s="74"/>
      <c r="D30" s="77">
        <f>F28+F29</f>
        <v>146</v>
      </c>
      <c r="E30" s="78"/>
      <c r="F30" s="79"/>
      <c r="G30" s="77">
        <f>I28+I29</f>
        <v>146</v>
      </c>
      <c r="H30" s="78"/>
      <c r="I30" s="79"/>
      <c r="J30" s="31"/>
      <c r="K30" s="33"/>
    </row>
    <row r="31" spans="1:11" ht="30.75" customHeight="1" thickTop="1">
      <c r="A31" s="63" t="s">
        <v>32</v>
      </c>
      <c r="B31" s="11" t="s">
        <v>33</v>
      </c>
      <c r="C31" s="12">
        <v>1</v>
      </c>
      <c r="D31" s="17">
        <v>43</v>
      </c>
      <c r="E31" s="16">
        <v>47</v>
      </c>
      <c r="F31" s="14">
        <f>SUM(D31:E31)</f>
        <v>90</v>
      </c>
      <c r="G31" s="15">
        <v>37</v>
      </c>
      <c r="H31" s="16">
        <v>39</v>
      </c>
      <c r="I31" s="14">
        <f>SUM(G31:H31)</f>
        <v>76</v>
      </c>
      <c r="J31" s="45">
        <f>SUM(D33:I33)</f>
        <v>317</v>
      </c>
      <c r="K31" s="32">
        <v>3</v>
      </c>
    </row>
    <row r="32" spans="1:11" ht="30.75" customHeight="1">
      <c r="A32" s="64"/>
      <c r="B32" s="6" t="s">
        <v>34</v>
      </c>
      <c r="C32" s="7">
        <v>1</v>
      </c>
      <c r="D32" s="13">
        <v>41</v>
      </c>
      <c r="E32" s="9">
        <v>39</v>
      </c>
      <c r="F32" s="10">
        <f>SUM(D32:E32)</f>
        <v>80</v>
      </c>
      <c r="G32" s="8">
        <v>37</v>
      </c>
      <c r="H32" s="9">
        <v>34</v>
      </c>
      <c r="I32" s="10">
        <f>SUM(G32:H32)</f>
        <v>71</v>
      </c>
      <c r="J32" s="30"/>
      <c r="K32" s="33"/>
    </row>
    <row r="33" spans="1:11" ht="30.75" customHeight="1" thickBot="1">
      <c r="A33" s="72"/>
      <c r="B33" s="73" t="s">
        <v>7</v>
      </c>
      <c r="C33" s="74"/>
      <c r="D33" s="42">
        <f>F31+F32</f>
        <v>170</v>
      </c>
      <c r="E33" s="43"/>
      <c r="F33" s="44"/>
      <c r="G33" s="37">
        <f>I31+I32</f>
        <v>147</v>
      </c>
      <c r="H33" s="38"/>
      <c r="I33" s="39"/>
      <c r="J33" s="31"/>
      <c r="K33" s="34"/>
    </row>
    <row r="34" spans="1:11" ht="30.75" customHeight="1" thickTop="1">
      <c r="A34" s="63" t="s">
        <v>25</v>
      </c>
      <c r="B34" s="11" t="s">
        <v>26</v>
      </c>
      <c r="C34" s="12">
        <v>1</v>
      </c>
      <c r="D34" s="17">
        <v>42</v>
      </c>
      <c r="E34" s="16">
        <v>43</v>
      </c>
      <c r="F34" s="20">
        <f>SUM(D34:E34)</f>
        <v>85</v>
      </c>
      <c r="G34" s="21">
        <v>41</v>
      </c>
      <c r="H34" s="22">
        <v>41</v>
      </c>
      <c r="I34" s="20">
        <f>SUM(G34:H34)</f>
        <v>82</v>
      </c>
      <c r="J34" s="45">
        <f>SUM(D36:I36)</f>
        <v>359</v>
      </c>
      <c r="K34" s="32">
        <v>4</v>
      </c>
    </row>
    <row r="35" spans="1:11" ht="30.75" customHeight="1">
      <c r="A35" s="64"/>
      <c r="B35" s="6" t="s">
        <v>27</v>
      </c>
      <c r="C35" s="7">
        <v>1</v>
      </c>
      <c r="D35" s="13">
        <v>49</v>
      </c>
      <c r="E35" s="9">
        <v>49</v>
      </c>
      <c r="F35" s="10">
        <f>SUM(D35:E35)</f>
        <v>98</v>
      </c>
      <c r="G35" s="8">
        <v>49</v>
      </c>
      <c r="H35" s="9">
        <v>45</v>
      </c>
      <c r="I35" s="10">
        <f>SUM(G35:H35)</f>
        <v>94</v>
      </c>
      <c r="J35" s="30"/>
      <c r="K35" s="33"/>
    </row>
    <row r="36" spans="1:11" ht="30.75" customHeight="1" thickBot="1">
      <c r="A36" s="65"/>
      <c r="B36" s="27" t="s">
        <v>7</v>
      </c>
      <c r="C36" s="28"/>
      <c r="D36" s="37">
        <f>F34+F35</f>
        <v>183</v>
      </c>
      <c r="E36" s="38"/>
      <c r="F36" s="39"/>
      <c r="G36" s="37">
        <f>I34+I35</f>
        <v>176</v>
      </c>
      <c r="H36" s="38"/>
      <c r="I36" s="39"/>
      <c r="J36" s="46"/>
      <c r="K36" s="34"/>
    </row>
    <row r="37" spans="1:11" ht="30.75" customHeight="1" thickTop="1"/>
    <row r="38" spans="1:11" ht="30.75" customHeight="1"/>
  </sheetData>
  <sheetProtection algorithmName="SHA-512" hashValue="qSVq+hMY6XgGzzKeHmtGV6j7qHgSwf7IVwn2/B5gD1frrV9CdCNKxPW8P9glt4ya5l5ED+V9t/7PlVVO25NT3A==" saltValue="defm18kzCxd5fDzy8uMGXQ==" spinCount="100000" sheet="1" formatCells="0" formatColumns="0" formatRows="0" insertColumns="0" insertRows="0" insertHyperlinks="0" deleteColumns="0" deleteRows="0" sort="0" autoFilter="0" pivotTables="0"/>
  <sortState ref="B5:I7">
    <sortCondition ref="B5"/>
  </sortState>
  <mergeCells count="56">
    <mergeCell ref="G36:I36"/>
    <mergeCell ref="A31:A33"/>
    <mergeCell ref="K31:K33"/>
    <mergeCell ref="D33:F33"/>
    <mergeCell ref="G33:I33"/>
    <mergeCell ref="J34:J36"/>
    <mergeCell ref="J31:J33"/>
    <mergeCell ref="B33:C33"/>
    <mergeCell ref="B36:C36"/>
    <mergeCell ref="A34:A36"/>
    <mergeCell ref="K34:K36"/>
    <mergeCell ref="D36:F36"/>
    <mergeCell ref="A20:K20"/>
    <mergeCell ref="A22:A23"/>
    <mergeCell ref="B22:C23"/>
    <mergeCell ref="D22:F22"/>
    <mergeCell ref="G22:I22"/>
    <mergeCell ref="J22:J23"/>
    <mergeCell ref="K22:K23"/>
    <mergeCell ref="A24:A26"/>
    <mergeCell ref="K24:K26"/>
    <mergeCell ref="D26:F26"/>
    <mergeCell ref="G26:I26"/>
    <mergeCell ref="A27:A30"/>
    <mergeCell ref="J24:J26"/>
    <mergeCell ref="J27:J30"/>
    <mergeCell ref="B26:C26"/>
    <mergeCell ref="K27:K30"/>
    <mergeCell ref="B30:C30"/>
    <mergeCell ref="D30:F30"/>
    <mergeCell ref="G30:I30"/>
    <mergeCell ref="A12:A14"/>
    <mergeCell ref="K12:K14"/>
    <mergeCell ref="D14:F14"/>
    <mergeCell ref="G14:I14"/>
    <mergeCell ref="A5:A7"/>
    <mergeCell ref="K5:K7"/>
    <mergeCell ref="A8:A11"/>
    <mergeCell ref="A1:K1"/>
    <mergeCell ref="A3:A4"/>
    <mergeCell ref="D3:F3"/>
    <mergeCell ref="G3:I3"/>
    <mergeCell ref="J3:J4"/>
    <mergeCell ref="K3:K4"/>
    <mergeCell ref="B3:C4"/>
    <mergeCell ref="B14:C14"/>
    <mergeCell ref="J5:J7"/>
    <mergeCell ref="K8:K11"/>
    <mergeCell ref="B11:C11"/>
    <mergeCell ref="D11:F11"/>
    <mergeCell ref="G11:I11"/>
    <mergeCell ref="B7:C7"/>
    <mergeCell ref="D7:F7"/>
    <mergeCell ref="G7:I7"/>
    <mergeCell ref="J8:J11"/>
    <mergeCell ref="J12:J14"/>
  </mergeCells>
  <phoneticPr fontId="1" type="noConversion"/>
  <pageMargins left="0.55118110236220474" right="0.55118110236220474" top="2.1653543307086616" bottom="1.7716535433070868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남여중등부단체전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2019-04-30T10:33:33Z</cp:lastPrinted>
  <dcterms:created xsi:type="dcterms:W3CDTF">2002-04-19T07:04:10Z</dcterms:created>
  <dcterms:modified xsi:type="dcterms:W3CDTF">2019-04-30T10:34:30Z</dcterms:modified>
</cp:coreProperties>
</file>