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초등부" sheetId="8" r:id="rId1"/>
  </sheets>
  <calcPr calcId="162913"/>
</workbook>
</file>

<file path=xl/calcChain.xml><?xml version="1.0" encoding="utf-8"?>
<calcChain xmlns="http://schemas.openxmlformats.org/spreadsheetml/2006/main">
  <c r="I6" i="8" l="1"/>
  <c r="J6" i="8" s="1"/>
  <c r="J5" i="8"/>
  <c r="I5" i="8"/>
  <c r="F34" i="8"/>
  <c r="J34" i="8" s="1"/>
  <c r="I34" i="8"/>
  <c r="F35" i="8"/>
  <c r="I35" i="8"/>
  <c r="J35" i="8"/>
  <c r="F36" i="8"/>
  <c r="J36" i="8" s="1"/>
  <c r="I36" i="8"/>
  <c r="F37" i="8"/>
  <c r="J37" i="8" s="1"/>
  <c r="I37" i="8"/>
  <c r="F38" i="8"/>
  <c r="J38" i="8" s="1"/>
  <c r="I38" i="8"/>
  <c r="F39" i="8"/>
  <c r="I39" i="8"/>
  <c r="J39" i="8"/>
  <c r="F40" i="8"/>
  <c r="I40" i="8"/>
  <c r="J40" i="8" s="1"/>
  <c r="F41" i="8"/>
  <c r="J41" i="8" s="1"/>
  <c r="I41" i="8"/>
  <c r="F42" i="8"/>
  <c r="J42" i="8" s="1"/>
  <c r="I42" i="8"/>
  <c r="F43" i="8"/>
  <c r="I43" i="8"/>
  <c r="J43" i="8"/>
  <c r="F44" i="8"/>
  <c r="I44" i="8"/>
  <c r="J44" i="8" s="1"/>
  <c r="F45" i="8"/>
  <c r="J45" i="8" s="1"/>
  <c r="I45" i="8"/>
  <c r="F46" i="8"/>
  <c r="J46" i="8" s="1"/>
  <c r="I46" i="8"/>
  <c r="F47" i="8"/>
  <c r="I47" i="8"/>
  <c r="J47" i="8"/>
  <c r="F48" i="8"/>
  <c r="I48" i="8"/>
  <c r="J48" i="8" s="1"/>
  <c r="F49" i="8"/>
  <c r="J49" i="8" s="1"/>
  <c r="I49" i="8"/>
  <c r="F50" i="8"/>
  <c r="J50" i="8" s="1"/>
  <c r="I50" i="8"/>
  <c r="F51" i="8"/>
  <c r="I51" i="8"/>
  <c r="J51" i="8"/>
  <c r="F52" i="8"/>
  <c r="I52" i="8"/>
  <c r="J52" i="8" s="1"/>
  <c r="F53" i="8"/>
  <c r="J53" i="8" s="1"/>
  <c r="I53" i="8"/>
  <c r="F54" i="8"/>
  <c r="J54" i="8" s="1"/>
  <c r="I54" i="8"/>
  <c r="F17" i="8" l="1"/>
  <c r="I17" i="8"/>
  <c r="F18" i="8"/>
  <c r="I18" i="8"/>
  <c r="F14" i="8"/>
  <c r="I14" i="8"/>
  <c r="F22" i="8"/>
  <c r="I22" i="8"/>
  <c r="F27" i="8"/>
  <c r="I27" i="8"/>
  <c r="F25" i="8"/>
  <c r="I25" i="8"/>
  <c r="F26" i="8"/>
  <c r="I26" i="8"/>
  <c r="F13" i="8"/>
  <c r="I13" i="8"/>
  <c r="F16" i="8"/>
  <c r="I16" i="8"/>
  <c r="J16" i="8" s="1"/>
  <c r="J17" i="8" l="1"/>
  <c r="J18" i="8"/>
  <c r="J13" i="8"/>
  <c r="J25" i="8"/>
  <c r="J22" i="8"/>
  <c r="J26" i="8"/>
  <c r="J27" i="8"/>
  <c r="J14" i="8"/>
  <c r="I15" i="8" l="1"/>
  <c r="I21" i="8"/>
  <c r="I19" i="8"/>
  <c r="I12" i="8"/>
  <c r="F15" i="8"/>
  <c r="F21" i="8"/>
  <c r="J21" i="8" s="1"/>
  <c r="F19" i="8"/>
  <c r="F12" i="8"/>
  <c r="F24" i="8"/>
  <c r="I24" i="8"/>
  <c r="F23" i="8"/>
  <c r="I23" i="8"/>
  <c r="F20" i="8"/>
  <c r="I20" i="8"/>
  <c r="J19" i="8" l="1"/>
  <c r="J12" i="8"/>
  <c r="J15" i="8"/>
  <c r="J23" i="8"/>
  <c r="J24" i="8"/>
  <c r="J20" i="8"/>
</calcChain>
</file>

<file path=xl/sharedStrings.xml><?xml version="1.0" encoding="utf-8"?>
<sst xmlns="http://schemas.openxmlformats.org/spreadsheetml/2006/main" count="120" uniqueCount="91">
  <si>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</si>
  <si>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</si>
  <si>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</si>
  <si>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</si>
  <si>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</si>
  <si>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</si>
  <si>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</si>
  <si>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종합 total</t>
    <phoneticPr fontId="1" type="noConversion"/>
  </si>
  <si>
    <t>계남초</t>
    <phoneticPr fontId="1" type="noConversion"/>
  </si>
  <si>
    <t>조영두</t>
    <phoneticPr fontId="1" type="noConversion"/>
  </si>
  <si>
    <t>도곡초</t>
    <phoneticPr fontId="1" type="noConversion"/>
  </si>
  <si>
    <t>이상재</t>
    <phoneticPr fontId="1" type="noConversion"/>
  </si>
  <si>
    <t>매원초</t>
    <phoneticPr fontId="1" type="noConversion"/>
  </si>
  <si>
    <t>정인호</t>
    <phoneticPr fontId="1" type="noConversion"/>
  </si>
  <si>
    <t>명원초</t>
    <phoneticPr fontId="1" type="noConversion"/>
  </si>
  <si>
    <t>김규진</t>
    <phoneticPr fontId="1" type="noConversion"/>
  </si>
  <si>
    <t>목운초</t>
    <phoneticPr fontId="1" type="noConversion"/>
  </si>
  <si>
    <t>박승혁</t>
    <phoneticPr fontId="1" type="noConversion"/>
  </si>
  <si>
    <t>보라매초</t>
    <phoneticPr fontId="1" type="noConversion"/>
  </si>
  <si>
    <t>박재현</t>
    <phoneticPr fontId="1" type="noConversion"/>
  </si>
  <si>
    <t>서래초</t>
    <phoneticPr fontId="1" type="noConversion"/>
  </si>
  <si>
    <t>고유승</t>
    <phoneticPr fontId="1" type="noConversion"/>
  </si>
  <si>
    <t>서울교대부초</t>
    <phoneticPr fontId="1" type="noConversion"/>
  </si>
  <si>
    <t>반상현</t>
    <phoneticPr fontId="1" type="noConversion"/>
  </si>
  <si>
    <t>성내초</t>
    <phoneticPr fontId="1" type="noConversion"/>
  </si>
  <si>
    <t>박준영</t>
    <phoneticPr fontId="1" type="noConversion"/>
  </si>
  <si>
    <t>염리초</t>
    <phoneticPr fontId="1" type="noConversion"/>
  </si>
  <si>
    <t>임영진</t>
    <phoneticPr fontId="1" type="noConversion"/>
  </si>
  <si>
    <t>영훈초</t>
    <phoneticPr fontId="1" type="noConversion"/>
  </si>
  <si>
    <t>김종현</t>
    <phoneticPr fontId="1" type="noConversion"/>
  </si>
  <si>
    <t>박서원</t>
    <phoneticPr fontId="1" type="noConversion"/>
  </si>
  <si>
    <t>잠일초</t>
    <phoneticPr fontId="1" type="noConversion"/>
  </si>
  <si>
    <t>박승수</t>
    <phoneticPr fontId="1" type="noConversion"/>
  </si>
  <si>
    <t>중계초</t>
    <phoneticPr fontId="1" type="noConversion"/>
  </si>
  <si>
    <t>박정훈</t>
    <phoneticPr fontId="1" type="noConversion"/>
  </si>
  <si>
    <t>진관초</t>
    <phoneticPr fontId="1" type="noConversion"/>
  </si>
  <si>
    <t>김윤식</t>
    <phoneticPr fontId="1" type="noConversion"/>
  </si>
  <si>
    <t>태랑초</t>
    <phoneticPr fontId="1" type="noConversion"/>
  </si>
  <si>
    <t>정의민</t>
    <phoneticPr fontId="1" type="noConversion"/>
  </si>
  <si>
    <t>7월 23일</t>
    <phoneticPr fontId="1" type="noConversion"/>
  </si>
  <si>
    <t>7월 24일</t>
    <phoneticPr fontId="1" type="noConversion"/>
  </si>
  <si>
    <t>강일초</t>
    <phoneticPr fontId="1" type="noConversion"/>
  </si>
  <si>
    <t>김초현</t>
    <phoneticPr fontId="1" type="noConversion"/>
  </si>
  <si>
    <t>공덕초</t>
    <phoneticPr fontId="1" type="noConversion"/>
  </si>
  <si>
    <t>남하은</t>
    <phoneticPr fontId="1" type="noConversion"/>
  </si>
  <si>
    <t>광남초</t>
    <phoneticPr fontId="1" type="noConversion"/>
  </si>
  <si>
    <t>구민지</t>
    <phoneticPr fontId="1" type="noConversion"/>
  </si>
  <si>
    <t>구일초</t>
    <phoneticPr fontId="1" type="noConversion"/>
  </si>
  <si>
    <t>김가빈</t>
    <phoneticPr fontId="1" type="noConversion"/>
  </si>
  <si>
    <t>금양초</t>
    <phoneticPr fontId="1" type="noConversion"/>
  </si>
  <si>
    <t>배선주</t>
    <phoneticPr fontId="1" type="noConversion"/>
  </si>
  <si>
    <t>대곡초</t>
    <phoneticPr fontId="1" type="noConversion"/>
  </si>
  <si>
    <t>안지연</t>
    <phoneticPr fontId="1" type="noConversion"/>
  </si>
  <si>
    <t>대치초</t>
    <phoneticPr fontId="1" type="noConversion"/>
  </si>
  <si>
    <t>박시우</t>
    <phoneticPr fontId="1" type="noConversion"/>
  </si>
  <si>
    <t>동의초</t>
    <phoneticPr fontId="1" type="noConversion"/>
  </si>
  <si>
    <t>이은서</t>
    <phoneticPr fontId="1" type="noConversion"/>
  </si>
  <si>
    <t>문백초</t>
    <phoneticPr fontId="1" type="noConversion"/>
  </si>
  <si>
    <t>박채은</t>
    <phoneticPr fontId="1" type="noConversion"/>
  </si>
  <si>
    <t>방일초</t>
    <phoneticPr fontId="1" type="noConversion"/>
  </si>
  <si>
    <t>김민아</t>
    <phoneticPr fontId="1" type="noConversion"/>
  </si>
  <si>
    <t>불암초</t>
    <phoneticPr fontId="1" type="noConversion"/>
  </si>
  <si>
    <t>배윤지</t>
    <phoneticPr fontId="1" type="noConversion"/>
  </si>
  <si>
    <t>서일초</t>
    <phoneticPr fontId="1" type="noConversion"/>
  </si>
  <si>
    <t>김시현</t>
    <phoneticPr fontId="1" type="noConversion"/>
  </si>
  <si>
    <t>서초초</t>
    <phoneticPr fontId="1" type="noConversion"/>
  </si>
  <si>
    <t>김채은</t>
    <phoneticPr fontId="1" type="noConversion"/>
  </si>
  <si>
    <t>성동초</t>
    <phoneticPr fontId="1" type="noConversion"/>
  </si>
  <si>
    <t>단젤라샤넬</t>
    <phoneticPr fontId="1" type="noConversion"/>
  </si>
  <si>
    <t>수암초</t>
    <phoneticPr fontId="1" type="noConversion"/>
  </si>
  <si>
    <t>장하연</t>
    <phoneticPr fontId="1" type="noConversion"/>
  </si>
  <si>
    <t>숭신초</t>
    <phoneticPr fontId="1" type="noConversion"/>
  </si>
  <si>
    <t>서채영</t>
    <phoneticPr fontId="1" type="noConversion"/>
  </si>
  <si>
    <t>신가초</t>
    <phoneticPr fontId="1" type="noConversion"/>
  </si>
  <si>
    <t>임가빈</t>
    <phoneticPr fontId="1" type="noConversion"/>
  </si>
  <si>
    <t>언북초</t>
    <phoneticPr fontId="1" type="noConversion"/>
  </si>
  <si>
    <t>박서진</t>
    <phoneticPr fontId="1" type="noConversion"/>
  </si>
  <si>
    <t>영원초</t>
    <phoneticPr fontId="1" type="noConversion"/>
  </si>
  <si>
    <t>노주희</t>
    <phoneticPr fontId="1" type="noConversion"/>
  </si>
  <si>
    <t>율현초</t>
    <phoneticPr fontId="1" type="noConversion"/>
  </si>
  <si>
    <t>창동초</t>
    <phoneticPr fontId="1" type="noConversion"/>
  </si>
  <si>
    <t>이윤서</t>
    <phoneticPr fontId="1" type="noConversion"/>
  </si>
  <si>
    <t>화랑초</t>
    <phoneticPr fontId="1" type="noConversion"/>
  </si>
  <si>
    <t>박진</t>
    <phoneticPr fontId="1" type="noConversion"/>
  </si>
  <si>
    <t>휘경초</t>
    <phoneticPr fontId="1" type="noConversion"/>
  </si>
  <si>
    <t>박제은</t>
    <phoneticPr fontId="1" type="noConversion"/>
  </si>
  <si>
    <t xml:space="preserve"> </t>
    <phoneticPr fontId="1" type="noConversion"/>
  </si>
  <si>
    <t xml:space="preserve"> </t>
    <phoneticPr fontId="1" type="noConversion"/>
  </si>
  <si>
    <r>
      <t xml:space="preserve">    제30회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</si>
  <si>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r>
      <t xml:space="preserve">    제30회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초등부저학년부</t>
    </r>
    <phoneticPr fontId="1" type="noConversion"/>
  </si>
  <si>
    <r>
      <t xml:space="preserve">    제30회 서울특별시협회장배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</si>
</sst>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1"/>
      <color indexed="17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 diagonalDown="1">
      <left style="thick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ck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ck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shrinkToFit="1"/>
    </xf>
    <xf numFmtId="0" fontId="2" fillId="2" borderId="0" xfId="0" applyFont="1" applyFill="1" applyBorder="1" applyAlignment="1">
      <alignment horizont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Q7" sqref="Q7"/>
    </sheetView>
  </sheetViews>
  <sheetFormatPr defaultRowHeight="13.5"/>
  <cols>
    <col min="1" max="1" width="8.88671875" style="2"/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36.75" customHeight="1" thickTop="1" thickBot="1">
      <c r="A1" s="80" t="s">
        <v>89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ht="4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thickTop="1">
      <c r="A3" s="99" t="s">
        <v>1</v>
      </c>
      <c r="B3" s="83" t="s">
        <v>0</v>
      </c>
      <c r="C3" s="93"/>
      <c r="D3" s="96" t="s">
        <v>39</v>
      </c>
      <c r="E3" s="96"/>
      <c r="F3" s="97"/>
      <c r="G3" s="98" t="s">
        <v>40</v>
      </c>
      <c r="H3" s="96"/>
      <c r="I3" s="97"/>
      <c r="J3" s="91" t="s">
        <v>5</v>
      </c>
      <c r="K3" s="87" t="s">
        <v>6</v>
      </c>
    </row>
    <row r="4" spans="1:11" ht="18" thickBot="1">
      <c r="A4" s="100"/>
      <c r="B4" s="94"/>
      <c r="C4" s="95"/>
      <c r="D4" s="69" t="s">
        <v>2</v>
      </c>
      <c r="E4" s="70" t="s">
        <v>3</v>
      </c>
      <c r="F4" s="76" t="s">
        <v>4</v>
      </c>
      <c r="G4" s="69" t="s">
        <v>2</v>
      </c>
      <c r="H4" s="70" t="s">
        <v>3</v>
      </c>
      <c r="I4" s="76" t="s">
        <v>4</v>
      </c>
      <c r="J4" s="92"/>
      <c r="K4" s="88"/>
    </row>
    <row r="5" spans="1:11" ht="22.5" customHeight="1">
      <c r="A5" s="4" t="s">
        <v>61</v>
      </c>
      <c r="B5" s="60" t="s">
        <v>62</v>
      </c>
      <c r="C5" s="77">
        <v>2</v>
      </c>
      <c r="D5" s="63"/>
      <c r="E5" s="64"/>
      <c r="F5" s="65" t="s">
        <v>87</v>
      </c>
      <c r="G5" s="71">
        <v>39</v>
      </c>
      <c r="H5" s="72">
        <v>41</v>
      </c>
      <c r="I5" s="58">
        <f>SUM(G5,H5)</f>
        <v>80</v>
      </c>
      <c r="J5" s="78">
        <f>SUM(F5,I5)</f>
        <v>80</v>
      </c>
      <c r="K5" s="59">
        <v>1</v>
      </c>
    </row>
    <row r="6" spans="1:11" ht="22.5" customHeight="1" thickBot="1">
      <c r="A6" s="30" t="s">
        <v>71</v>
      </c>
      <c r="B6" s="48" t="s">
        <v>72</v>
      </c>
      <c r="C6" s="49">
        <v>2</v>
      </c>
      <c r="D6" s="66"/>
      <c r="E6" s="67"/>
      <c r="F6" s="68" t="s">
        <v>87</v>
      </c>
      <c r="G6" s="53">
        <v>47</v>
      </c>
      <c r="H6" s="51">
        <v>45</v>
      </c>
      <c r="I6" s="54">
        <f>SUM(G6,H6)</f>
        <v>92</v>
      </c>
      <c r="J6" s="55">
        <f>SUM(F6,I6)</f>
        <v>92</v>
      </c>
      <c r="K6" s="56">
        <v>2</v>
      </c>
    </row>
    <row r="7" spans="1:11" ht="31.5" customHeight="1" thickTop="1" thickBot="1">
      <c r="A7"/>
    </row>
    <row r="8" spans="1:11" ht="38.25" customHeight="1" thickTop="1" thickBot="1">
      <c r="A8" s="80" t="s">
        <v>90</v>
      </c>
      <c r="B8" s="81"/>
      <c r="C8" s="81"/>
      <c r="D8" s="81"/>
      <c r="E8" s="81"/>
      <c r="F8" s="81"/>
      <c r="G8" s="81"/>
      <c r="H8" s="81"/>
      <c r="I8" s="81"/>
      <c r="J8" s="81"/>
      <c r="K8" s="82"/>
    </row>
    <row r="9" spans="1:11" ht="4.5" customHeight="1" thickTop="1" thickBot="1">
      <c r="A9" s="3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2.5" customHeight="1" thickTop="1">
      <c r="A10" s="89" t="s">
        <v>1</v>
      </c>
      <c r="B10" s="83" t="s">
        <v>0</v>
      </c>
      <c r="C10" s="84"/>
      <c r="D10" s="96" t="s">
        <v>39</v>
      </c>
      <c r="E10" s="96"/>
      <c r="F10" s="97"/>
      <c r="G10" s="98" t="s">
        <v>40</v>
      </c>
      <c r="H10" s="96"/>
      <c r="I10" s="97"/>
      <c r="J10" s="91" t="s">
        <v>7</v>
      </c>
      <c r="K10" s="87" t="s">
        <v>6</v>
      </c>
    </row>
    <row r="11" spans="1:11" ht="22.5" customHeight="1" thickBot="1">
      <c r="A11" s="90"/>
      <c r="B11" s="85"/>
      <c r="C11" s="86"/>
      <c r="D11" s="102" t="s">
        <v>2</v>
      </c>
      <c r="E11" s="74" t="s">
        <v>3</v>
      </c>
      <c r="F11" s="75" t="s">
        <v>4</v>
      </c>
      <c r="G11" s="73" t="s">
        <v>2</v>
      </c>
      <c r="H11" s="74" t="s">
        <v>3</v>
      </c>
      <c r="I11" s="75" t="s">
        <v>4</v>
      </c>
      <c r="J11" s="92"/>
      <c r="K11" s="88"/>
    </row>
    <row r="12" spans="1:11" ht="22.5" customHeight="1">
      <c r="A12" s="4" t="s">
        <v>20</v>
      </c>
      <c r="B12" s="5" t="s">
        <v>21</v>
      </c>
      <c r="C12" s="6">
        <v>6</v>
      </c>
      <c r="D12" s="7">
        <v>35</v>
      </c>
      <c r="E12" s="8">
        <v>38</v>
      </c>
      <c r="F12" s="9">
        <f t="shared" ref="F12:F27" si="0">SUM(D12,E12)</f>
        <v>73</v>
      </c>
      <c r="G12" s="10">
        <v>32</v>
      </c>
      <c r="H12" s="8">
        <v>33</v>
      </c>
      <c r="I12" s="11">
        <f t="shared" ref="I12:I27" si="1">SUM(G12,H12)</f>
        <v>65</v>
      </c>
      <c r="J12" s="12">
        <f t="shared" ref="J12:J27" si="2">SUM(F12,I12)</f>
        <v>138</v>
      </c>
      <c r="K12" s="13">
        <v>1</v>
      </c>
    </row>
    <row r="13" spans="1:11" ht="22.5" customHeight="1">
      <c r="A13" s="14" t="s">
        <v>31</v>
      </c>
      <c r="B13" s="15" t="s">
        <v>32</v>
      </c>
      <c r="C13" s="16">
        <v>6</v>
      </c>
      <c r="D13" s="17">
        <v>36</v>
      </c>
      <c r="E13" s="18">
        <v>36</v>
      </c>
      <c r="F13" s="19">
        <f t="shared" si="0"/>
        <v>72</v>
      </c>
      <c r="G13" s="20">
        <v>35</v>
      </c>
      <c r="H13" s="18">
        <v>34</v>
      </c>
      <c r="I13" s="21">
        <f t="shared" si="1"/>
        <v>69</v>
      </c>
      <c r="J13" s="22">
        <f t="shared" si="2"/>
        <v>141</v>
      </c>
      <c r="K13" s="23">
        <v>2</v>
      </c>
    </row>
    <row r="14" spans="1:11" ht="22.5" customHeight="1">
      <c r="A14" s="14" t="s">
        <v>37</v>
      </c>
      <c r="B14" s="15" t="s">
        <v>38</v>
      </c>
      <c r="C14" s="16">
        <v>6</v>
      </c>
      <c r="D14" s="17">
        <v>36</v>
      </c>
      <c r="E14" s="18">
        <v>39</v>
      </c>
      <c r="F14" s="19">
        <f t="shared" si="0"/>
        <v>75</v>
      </c>
      <c r="G14" s="20">
        <v>35</v>
      </c>
      <c r="H14" s="18">
        <v>35</v>
      </c>
      <c r="I14" s="21">
        <f t="shared" si="1"/>
        <v>70</v>
      </c>
      <c r="J14" s="22">
        <f t="shared" si="2"/>
        <v>145</v>
      </c>
      <c r="K14" s="23">
        <v>3</v>
      </c>
    </row>
    <row r="15" spans="1:11" ht="22.5" customHeight="1">
      <c r="A15" s="14" t="s">
        <v>14</v>
      </c>
      <c r="B15" s="24" t="s">
        <v>15</v>
      </c>
      <c r="C15" s="25">
        <v>6</v>
      </c>
      <c r="D15" s="17">
        <v>35</v>
      </c>
      <c r="E15" s="18">
        <v>37</v>
      </c>
      <c r="F15" s="19">
        <f t="shared" si="0"/>
        <v>72</v>
      </c>
      <c r="G15" s="20">
        <v>38</v>
      </c>
      <c r="H15" s="18">
        <v>38</v>
      </c>
      <c r="I15" s="21">
        <f t="shared" si="1"/>
        <v>76</v>
      </c>
      <c r="J15" s="22">
        <f t="shared" si="2"/>
        <v>148</v>
      </c>
      <c r="K15" s="23">
        <v>4</v>
      </c>
    </row>
    <row r="16" spans="1:11" ht="22.5" customHeight="1">
      <c r="A16" s="26" t="s">
        <v>22</v>
      </c>
      <c r="B16" s="15" t="s">
        <v>23</v>
      </c>
      <c r="C16" s="16">
        <v>6</v>
      </c>
      <c r="D16" s="17">
        <v>39</v>
      </c>
      <c r="E16" s="18">
        <v>37</v>
      </c>
      <c r="F16" s="19">
        <f t="shared" si="0"/>
        <v>76</v>
      </c>
      <c r="G16" s="20">
        <v>38</v>
      </c>
      <c r="H16" s="18">
        <v>35</v>
      </c>
      <c r="I16" s="21">
        <f t="shared" si="1"/>
        <v>73</v>
      </c>
      <c r="J16" s="22">
        <f t="shared" si="2"/>
        <v>149</v>
      </c>
      <c r="K16" s="23">
        <v>5</v>
      </c>
    </row>
    <row r="17" spans="1:14" ht="22.5" customHeight="1">
      <c r="A17" s="14" t="s">
        <v>33</v>
      </c>
      <c r="B17" s="15" t="s">
        <v>34</v>
      </c>
      <c r="C17" s="16">
        <v>6</v>
      </c>
      <c r="D17" s="17">
        <v>35</v>
      </c>
      <c r="E17" s="18">
        <v>41</v>
      </c>
      <c r="F17" s="19">
        <f t="shared" si="0"/>
        <v>76</v>
      </c>
      <c r="G17" s="20">
        <v>36</v>
      </c>
      <c r="H17" s="18">
        <v>37</v>
      </c>
      <c r="I17" s="21">
        <f t="shared" si="1"/>
        <v>73</v>
      </c>
      <c r="J17" s="22">
        <f t="shared" si="2"/>
        <v>149</v>
      </c>
      <c r="K17" s="23">
        <v>5</v>
      </c>
    </row>
    <row r="18" spans="1:14" ht="22.5" customHeight="1">
      <c r="A18" s="14" t="s">
        <v>35</v>
      </c>
      <c r="B18" s="15" t="s">
        <v>36</v>
      </c>
      <c r="C18" s="16">
        <v>5</v>
      </c>
      <c r="D18" s="17">
        <v>37</v>
      </c>
      <c r="E18" s="18">
        <v>38</v>
      </c>
      <c r="F18" s="19">
        <f t="shared" si="0"/>
        <v>75</v>
      </c>
      <c r="G18" s="20">
        <v>38</v>
      </c>
      <c r="H18" s="18">
        <v>36</v>
      </c>
      <c r="I18" s="21">
        <f t="shared" si="1"/>
        <v>74</v>
      </c>
      <c r="J18" s="22">
        <f t="shared" si="2"/>
        <v>149</v>
      </c>
      <c r="K18" s="23">
        <v>7</v>
      </c>
    </row>
    <row r="19" spans="1:14" ht="22.5" customHeight="1">
      <c r="A19" s="14" t="s">
        <v>18</v>
      </c>
      <c r="B19" s="15" t="s">
        <v>19</v>
      </c>
      <c r="C19" s="16">
        <v>4</v>
      </c>
      <c r="D19" s="17">
        <v>37</v>
      </c>
      <c r="E19" s="18">
        <v>40</v>
      </c>
      <c r="F19" s="19">
        <f t="shared" si="0"/>
        <v>77</v>
      </c>
      <c r="G19" s="20">
        <v>38</v>
      </c>
      <c r="H19" s="18">
        <v>42</v>
      </c>
      <c r="I19" s="21">
        <f t="shared" si="1"/>
        <v>80</v>
      </c>
      <c r="J19" s="22">
        <f t="shared" si="2"/>
        <v>157</v>
      </c>
      <c r="K19" s="23">
        <v>8</v>
      </c>
    </row>
    <row r="20" spans="1:14" ht="22.5" customHeight="1">
      <c r="A20" s="14" t="s">
        <v>8</v>
      </c>
      <c r="B20" s="15" t="s">
        <v>9</v>
      </c>
      <c r="C20" s="16">
        <v>6</v>
      </c>
      <c r="D20" s="17">
        <v>44</v>
      </c>
      <c r="E20" s="18">
        <v>38</v>
      </c>
      <c r="F20" s="19">
        <f t="shared" si="0"/>
        <v>82</v>
      </c>
      <c r="G20" s="20">
        <v>42</v>
      </c>
      <c r="H20" s="18">
        <v>39</v>
      </c>
      <c r="I20" s="21">
        <f t="shared" si="1"/>
        <v>81</v>
      </c>
      <c r="J20" s="22">
        <f t="shared" si="2"/>
        <v>163</v>
      </c>
      <c r="K20" s="23">
        <v>9</v>
      </c>
    </row>
    <row r="21" spans="1:14" ht="22.5" customHeight="1">
      <c r="A21" s="14" t="s">
        <v>16</v>
      </c>
      <c r="B21" s="15" t="s">
        <v>17</v>
      </c>
      <c r="C21" s="16">
        <v>6</v>
      </c>
      <c r="D21" s="17">
        <v>40</v>
      </c>
      <c r="E21" s="18">
        <v>42</v>
      </c>
      <c r="F21" s="19">
        <f t="shared" si="0"/>
        <v>82</v>
      </c>
      <c r="G21" s="20">
        <v>40</v>
      </c>
      <c r="H21" s="18">
        <v>42</v>
      </c>
      <c r="I21" s="21">
        <f t="shared" si="1"/>
        <v>82</v>
      </c>
      <c r="J21" s="22">
        <f t="shared" si="2"/>
        <v>164</v>
      </c>
      <c r="K21" s="23">
        <v>10</v>
      </c>
    </row>
    <row r="22" spans="1:14" ht="22.5" customHeight="1">
      <c r="A22" s="14" t="s">
        <v>24</v>
      </c>
      <c r="B22" s="15" t="s">
        <v>25</v>
      </c>
      <c r="C22" s="16">
        <v>6</v>
      </c>
      <c r="D22" s="17">
        <v>47</v>
      </c>
      <c r="E22" s="18">
        <v>47</v>
      </c>
      <c r="F22" s="19">
        <f t="shared" si="0"/>
        <v>94</v>
      </c>
      <c r="G22" s="20">
        <v>38</v>
      </c>
      <c r="H22" s="18">
        <v>37</v>
      </c>
      <c r="I22" s="21">
        <f t="shared" si="1"/>
        <v>75</v>
      </c>
      <c r="J22" s="22">
        <f t="shared" si="2"/>
        <v>169</v>
      </c>
      <c r="K22" s="23">
        <v>11</v>
      </c>
      <c r="N22" t="s">
        <v>86</v>
      </c>
    </row>
    <row r="23" spans="1:14" ht="22.5" customHeight="1">
      <c r="A23" s="27" t="s">
        <v>10</v>
      </c>
      <c r="B23" s="28" t="s">
        <v>11</v>
      </c>
      <c r="C23" s="29">
        <v>6</v>
      </c>
      <c r="D23" s="17">
        <v>49</v>
      </c>
      <c r="E23" s="18">
        <v>48</v>
      </c>
      <c r="F23" s="19">
        <f t="shared" si="0"/>
        <v>97</v>
      </c>
      <c r="G23" s="20">
        <v>49</v>
      </c>
      <c r="H23" s="18">
        <v>42</v>
      </c>
      <c r="I23" s="21">
        <f t="shared" si="1"/>
        <v>91</v>
      </c>
      <c r="J23" s="22">
        <f t="shared" si="2"/>
        <v>188</v>
      </c>
      <c r="K23" s="23">
        <v>12</v>
      </c>
    </row>
    <row r="24" spans="1:14" ht="22.5" customHeight="1">
      <c r="A24" s="27" t="s">
        <v>12</v>
      </c>
      <c r="B24" s="28" t="s">
        <v>13</v>
      </c>
      <c r="C24" s="29">
        <v>3</v>
      </c>
      <c r="D24" s="17">
        <v>47</v>
      </c>
      <c r="E24" s="18">
        <v>49</v>
      </c>
      <c r="F24" s="19">
        <f t="shared" si="0"/>
        <v>96</v>
      </c>
      <c r="G24" s="20">
        <v>50</v>
      </c>
      <c r="H24" s="18">
        <v>48</v>
      </c>
      <c r="I24" s="21">
        <f t="shared" si="1"/>
        <v>98</v>
      </c>
      <c r="J24" s="22">
        <f t="shared" si="2"/>
        <v>194</v>
      </c>
      <c r="K24" s="23">
        <v>13</v>
      </c>
    </row>
    <row r="25" spans="1:14" ht="22.5" customHeight="1">
      <c r="A25" s="27" t="s">
        <v>28</v>
      </c>
      <c r="B25" s="28" t="s">
        <v>29</v>
      </c>
      <c r="C25" s="29">
        <v>3</v>
      </c>
      <c r="D25" s="17">
        <v>47</v>
      </c>
      <c r="E25" s="18">
        <v>51</v>
      </c>
      <c r="F25" s="19">
        <f t="shared" si="0"/>
        <v>98</v>
      </c>
      <c r="G25" s="20">
        <v>48</v>
      </c>
      <c r="H25" s="18">
        <v>51</v>
      </c>
      <c r="I25" s="21">
        <f t="shared" si="1"/>
        <v>99</v>
      </c>
      <c r="J25" s="22">
        <f t="shared" si="2"/>
        <v>197</v>
      </c>
      <c r="K25" s="23">
        <v>14</v>
      </c>
    </row>
    <row r="26" spans="1:14" ht="22.5" customHeight="1">
      <c r="A26" s="27" t="s">
        <v>28</v>
      </c>
      <c r="B26" s="28" t="s">
        <v>30</v>
      </c>
      <c r="C26" s="29">
        <v>5</v>
      </c>
      <c r="D26" s="17">
        <v>70</v>
      </c>
      <c r="E26" s="18">
        <v>54</v>
      </c>
      <c r="F26" s="19">
        <f t="shared" si="0"/>
        <v>124</v>
      </c>
      <c r="G26" s="20">
        <v>52</v>
      </c>
      <c r="H26" s="18">
        <v>54</v>
      </c>
      <c r="I26" s="21">
        <f t="shared" si="1"/>
        <v>106</v>
      </c>
      <c r="J26" s="22">
        <f t="shared" si="2"/>
        <v>230</v>
      </c>
      <c r="K26" s="23">
        <v>15</v>
      </c>
    </row>
    <row r="27" spans="1:14" ht="22.5" customHeight="1" thickBot="1">
      <c r="A27" s="30" t="s">
        <v>26</v>
      </c>
      <c r="B27" s="31" t="s">
        <v>27</v>
      </c>
      <c r="C27" s="32">
        <v>5</v>
      </c>
      <c r="D27" s="33">
        <v>62</v>
      </c>
      <c r="E27" s="34">
        <v>63</v>
      </c>
      <c r="F27" s="35">
        <f t="shared" si="0"/>
        <v>125</v>
      </c>
      <c r="G27" s="36">
        <v>58</v>
      </c>
      <c r="H27" s="34">
        <v>58</v>
      </c>
      <c r="I27" s="37">
        <f t="shared" si="1"/>
        <v>116</v>
      </c>
      <c r="J27" s="38">
        <f t="shared" si="2"/>
        <v>241</v>
      </c>
      <c r="K27" s="101">
        <v>16</v>
      </c>
    </row>
    <row r="28" spans="1:14" ht="24" customHeight="1" thickTop="1"/>
    <row r="29" spans="1:14" ht="14.25" thickBot="1"/>
    <row r="30" spans="1:14" ht="41.25" customHeight="1" thickTop="1" thickBot="1">
      <c r="A30" s="80" t="s">
        <v>88</v>
      </c>
      <c r="B30" s="81"/>
      <c r="C30" s="81"/>
      <c r="D30" s="81"/>
      <c r="E30" s="81"/>
      <c r="F30" s="81"/>
      <c r="G30" s="81"/>
      <c r="H30" s="81"/>
      <c r="I30" s="81"/>
      <c r="J30" s="81"/>
      <c r="K30" s="82"/>
    </row>
    <row r="31" spans="1:14" ht="7.5" customHeight="1" thickTop="1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ht="24.75" customHeight="1" thickTop="1">
      <c r="A32" s="99" t="s">
        <v>1</v>
      </c>
      <c r="B32" s="83" t="s">
        <v>0</v>
      </c>
      <c r="C32" s="93"/>
      <c r="D32" s="96" t="s">
        <v>39</v>
      </c>
      <c r="E32" s="96"/>
      <c r="F32" s="97"/>
      <c r="G32" s="98" t="s">
        <v>40</v>
      </c>
      <c r="H32" s="96"/>
      <c r="I32" s="97"/>
      <c r="J32" s="91" t="s">
        <v>7</v>
      </c>
      <c r="K32" s="87" t="s">
        <v>6</v>
      </c>
    </row>
    <row r="33" spans="1:11" ht="24.75" customHeight="1" thickBot="1">
      <c r="A33" s="100"/>
      <c r="B33" s="94"/>
      <c r="C33" s="95"/>
      <c r="D33" s="69" t="s">
        <v>2</v>
      </c>
      <c r="E33" s="70" t="s">
        <v>3</v>
      </c>
      <c r="F33" s="76" t="s">
        <v>4</v>
      </c>
      <c r="G33" s="69" t="s">
        <v>2</v>
      </c>
      <c r="H33" s="70" t="s">
        <v>3</v>
      </c>
      <c r="I33" s="76" t="s">
        <v>4</v>
      </c>
      <c r="J33" s="92"/>
      <c r="K33" s="88"/>
    </row>
    <row r="34" spans="1:11" ht="24.75" customHeight="1">
      <c r="A34" s="4" t="s">
        <v>80</v>
      </c>
      <c r="B34" s="60" t="s">
        <v>81</v>
      </c>
      <c r="C34" s="77">
        <v>5</v>
      </c>
      <c r="D34" s="79">
        <v>36</v>
      </c>
      <c r="E34" s="72">
        <v>38</v>
      </c>
      <c r="F34" s="57">
        <f>SUM(D34,E34)</f>
        <v>74</v>
      </c>
      <c r="G34" s="71">
        <v>33</v>
      </c>
      <c r="H34" s="72">
        <v>37</v>
      </c>
      <c r="I34" s="58">
        <f>SUM(G34,H34)</f>
        <v>70</v>
      </c>
      <c r="J34" s="78">
        <f>SUM(F34,I34)</f>
        <v>144</v>
      </c>
      <c r="K34" s="59">
        <v>1</v>
      </c>
    </row>
    <row r="35" spans="1:11" ht="24.75" customHeight="1">
      <c r="A35" s="14" t="s">
        <v>63</v>
      </c>
      <c r="B35" s="24" t="s">
        <v>64</v>
      </c>
      <c r="C35" s="25">
        <v>6</v>
      </c>
      <c r="D35" s="39">
        <v>34</v>
      </c>
      <c r="E35" s="40">
        <v>34</v>
      </c>
      <c r="F35" s="41">
        <f>SUM(D35,E35)</f>
        <v>68</v>
      </c>
      <c r="G35" s="42">
        <v>38</v>
      </c>
      <c r="H35" s="40">
        <v>42</v>
      </c>
      <c r="I35" s="43">
        <f>SUM(G35,H35)</f>
        <v>80</v>
      </c>
      <c r="J35" s="44">
        <f>SUM(F35,I35)</f>
        <v>148</v>
      </c>
      <c r="K35" s="45">
        <v>2</v>
      </c>
    </row>
    <row r="36" spans="1:11" ht="24.75" customHeight="1">
      <c r="A36" s="14" t="s">
        <v>79</v>
      </c>
      <c r="B36" s="24" t="s">
        <v>76</v>
      </c>
      <c r="C36" s="25">
        <v>5</v>
      </c>
      <c r="D36" s="39">
        <v>38</v>
      </c>
      <c r="E36" s="40">
        <v>38</v>
      </c>
      <c r="F36" s="41">
        <f>SUM(D36,E36)</f>
        <v>76</v>
      </c>
      <c r="G36" s="42">
        <v>37</v>
      </c>
      <c r="H36" s="40">
        <v>37</v>
      </c>
      <c r="I36" s="43">
        <f>SUM(G36,H36)</f>
        <v>74</v>
      </c>
      <c r="J36" s="44">
        <f>SUM(F36,I36)</f>
        <v>150</v>
      </c>
      <c r="K36" s="45">
        <v>3</v>
      </c>
    </row>
    <row r="37" spans="1:11" ht="24.75" customHeight="1">
      <c r="A37" s="14" t="s">
        <v>41</v>
      </c>
      <c r="B37" s="24" t="s">
        <v>42</v>
      </c>
      <c r="C37" s="62">
        <v>6</v>
      </c>
      <c r="D37" s="39">
        <v>37</v>
      </c>
      <c r="E37" s="40">
        <v>39</v>
      </c>
      <c r="F37" s="41">
        <f>SUM(D37,E37)</f>
        <v>76</v>
      </c>
      <c r="G37" s="42">
        <v>38</v>
      </c>
      <c r="H37" s="40">
        <v>39</v>
      </c>
      <c r="I37" s="43">
        <f>SUM(G37,H37)</f>
        <v>77</v>
      </c>
      <c r="J37" s="44">
        <f>SUM(F37,I37)</f>
        <v>153</v>
      </c>
      <c r="K37" s="45">
        <v>4</v>
      </c>
    </row>
    <row r="38" spans="1:11" ht="24.75" customHeight="1">
      <c r="A38" s="14" t="s">
        <v>75</v>
      </c>
      <c r="B38" s="24" t="s">
        <v>76</v>
      </c>
      <c r="C38" s="25">
        <v>4</v>
      </c>
      <c r="D38" s="39">
        <v>40</v>
      </c>
      <c r="E38" s="40">
        <v>41</v>
      </c>
      <c r="F38" s="41">
        <f>SUM(D38,E38)</f>
        <v>81</v>
      </c>
      <c r="G38" s="42">
        <v>39</v>
      </c>
      <c r="H38" s="40">
        <v>36</v>
      </c>
      <c r="I38" s="43">
        <f>SUM(G38,H38)</f>
        <v>75</v>
      </c>
      <c r="J38" s="44">
        <f>SUM(F38,I38)</f>
        <v>156</v>
      </c>
      <c r="K38" s="45">
        <v>5</v>
      </c>
    </row>
    <row r="39" spans="1:11" ht="24.75" customHeight="1">
      <c r="A39" s="14" t="s">
        <v>59</v>
      </c>
      <c r="B39" s="24" t="s">
        <v>60</v>
      </c>
      <c r="C39" s="25">
        <v>6</v>
      </c>
      <c r="D39" s="39">
        <v>39</v>
      </c>
      <c r="E39" s="40">
        <v>43</v>
      </c>
      <c r="F39" s="41">
        <f>SUM(D39,E39)</f>
        <v>82</v>
      </c>
      <c r="G39" s="42">
        <v>39</v>
      </c>
      <c r="H39" s="40">
        <v>37</v>
      </c>
      <c r="I39" s="43">
        <f>SUM(G39,H39)</f>
        <v>76</v>
      </c>
      <c r="J39" s="44">
        <f>SUM(F39,I39)</f>
        <v>158</v>
      </c>
      <c r="K39" s="45">
        <v>6</v>
      </c>
    </row>
    <row r="40" spans="1:11" ht="24.75" customHeight="1">
      <c r="A40" s="14" t="s">
        <v>45</v>
      </c>
      <c r="B40" s="24" t="s">
        <v>46</v>
      </c>
      <c r="C40" s="25">
        <v>5</v>
      </c>
      <c r="D40" s="39">
        <v>39</v>
      </c>
      <c r="E40" s="40">
        <v>41</v>
      </c>
      <c r="F40" s="41">
        <f>SUM(D40,E40)</f>
        <v>80</v>
      </c>
      <c r="G40" s="42">
        <v>42</v>
      </c>
      <c r="H40" s="40">
        <v>43</v>
      </c>
      <c r="I40" s="43">
        <f>SUM(G40,H40)</f>
        <v>85</v>
      </c>
      <c r="J40" s="44">
        <f>SUM(F40,I40)</f>
        <v>165</v>
      </c>
      <c r="K40" s="45">
        <v>7</v>
      </c>
    </row>
    <row r="41" spans="1:11" ht="24.75" customHeight="1">
      <c r="A41" s="46" t="s">
        <v>43</v>
      </c>
      <c r="B41" s="47" t="s">
        <v>44</v>
      </c>
      <c r="C41" s="61">
        <v>6</v>
      </c>
      <c r="D41" s="39">
        <v>44</v>
      </c>
      <c r="E41" s="40">
        <v>43</v>
      </c>
      <c r="F41" s="41">
        <f>SUM(D41,E41)</f>
        <v>87</v>
      </c>
      <c r="G41" s="42">
        <v>39</v>
      </c>
      <c r="H41" s="40">
        <v>43</v>
      </c>
      <c r="I41" s="43">
        <f>SUM(G41,H41)</f>
        <v>82</v>
      </c>
      <c r="J41" s="44">
        <f>SUM(F41,I41)</f>
        <v>169</v>
      </c>
      <c r="K41" s="45">
        <v>8</v>
      </c>
    </row>
    <row r="42" spans="1:11" ht="24.75" customHeight="1">
      <c r="A42" s="46" t="s">
        <v>82</v>
      </c>
      <c r="B42" s="24" t="s">
        <v>83</v>
      </c>
      <c r="C42" s="25">
        <v>6</v>
      </c>
      <c r="D42" s="39">
        <v>41</v>
      </c>
      <c r="E42" s="40">
        <v>41</v>
      </c>
      <c r="F42" s="41">
        <f>SUM(D42,E42)</f>
        <v>82</v>
      </c>
      <c r="G42" s="42">
        <v>43</v>
      </c>
      <c r="H42" s="40">
        <v>44</v>
      </c>
      <c r="I42" s="43">
        <f>SUM(G42,H42)</f>
        <v>87</v>
      </c>
      <c r="J42" s="44">
        <f>SUM(F42,I42)</f>
        <v>169</v>
      </c>
      <c r="K42" s="45">
        <v>8</v>
      </c>
    </row>
    <row r="43" spans="1:11" ht="24.75" customHeight="1">
      <c r="A43" s="14" t="s">
        <v>67</v>
      </c>
      <c r="B43" s="24" t="s">
        <v>68</v>
      </c>
      <c r="C43" s="25">
        <v>3</v>
      </c>
      <c r="D43" s="39">
        <v>40</v>
      </c>
      <c r="E43" s="40">
        <v>44</v>
      </c>
      <c r="F43" s="41">
        <f>SUM(D43,E43)</f>
        <v>84</v>
      </c>
      <c r="G43" s="42">
        <v>44</v>
      </c>
      <c r="H43" s="40">
        <v>42</v>
      </c>
      <c r="I43" s="43">
        <f>SUM(G43,H43)</f>
        <v>86</v>
      </c>
      <c r="J43" s="44">
        <f>SUM(F43,I43)</f>
        <v>170</v>
      </c>
      <c r="K43" s="45">
        <v>10</v>
      </c>
    </row>
    <row r="44" spans="1:11" ht="24.75" customHeight="1">
      <c r="A44" s="14" t="s">
        <v>69</v>
      </c>
      <c r="B44" s="24" t="s">
        <v>70</v>
      </c>
      <c r="C44" s="25">
        <v>5</v>
      </c>
      <c r="D44" s="39">
        <v>42</v>
      </c>
      <c r="E44" s="40">
        <v>42</v>
      </c>
      <c r="F44" s="41">
        <f>SUM(D44,E44)</f>
        <v>84</v>
      </c>
      <c r="G44" s="42">
        <v>38</v>
      </c>
      <c r="H44" s="40">
        <v>52</v>
      </c>
      <c r="I44" s="43">
        <f>SUM(G44,H44)</f>
        <v>90</v>
      </c>
      <c r="J44" s="44">
        <f>SUM(F44,I44)</f>
        <v>174</v>
      </c>
      <c r="K44" s="45">
        <v>11</v>
      </c>
    </row>
    <row r="45" spans="1:11" ht="24.75" customHeight="1">
      <c r="A45" s="14" t="s">
        <v>84</v>
      </c>
      <c r="B45" s="24" t="s">
        <v>85</v>
      </c>
      <c r="C45" s="25">
        <v>5</v>
      </c>
      <c r="D45" s="39">
        <v>44</v>
      </c>
      <c r="E45" s="40">
        <v>48</v>
      </c>
      <c r="F45" s="41">
        <f>SUM(D45,E45)</f>
        <v>92</v>
      </c>
      <c r="G45" s="42">
        <v>44</v>
      </c>
      <c r="H45" s="40">
        <v>43</v>
      </c>
      <c r="I45" s="43">
        <f>SUM(G45,H45)</f>
        <v>87</v>
      </c>
      <c r="J45" s="44">
        <f>SUM(F45,I45)</f>
        <v>179</v>
      </c>
      <c r="K45" s="45">
        <v>12</v>
      </c>
    </row>
    <row r="46" spans="1:11" ht="24.75" customHeight="1">
      <c r="A46" s="14" t="s">
        <v>57</v>
      </c>
      <c r="B46" s="24" t="s">
        <v>58</v>
      </c>
      <c r="C46" s="25">
        <v>4</v>
      </c>
      <c r="D46" s="39">
        <v>48</v>
      </c>
      <c r="E46" s="40">
        <v>44</v>
      </c>
      <c r="F46" s="41">
        <f>SUM(D46,E46)</f>
        <v>92</v>
      </c>
      <c r="G46" s="42">
        <v>41</v>
      </c>
      <c r="H46" s="40">
        <v>46</v>
      </c>
      <c r="I46" s="43">
        <f>SUM(G46,H46)</f>
        <v>87</v>
      </c>
      <c r="J46" s="44">
        <f>SUM(F46,I46)</f>
        <v>179</v>
      </c>
      <c r="K46" s="45">
        <v>12</v>
      </c>
    </row>
    <row r="47" spans="1:11" ht="24.75" customHeight="1">
      <c r="A47" s="14" t="s">
        <v>53</v>
      </c>
      <c r="B47" s="24" t="s">
        <v>54</v>
      </c>
      <c r="C47" s="25">
        <v>6</v>
      </c>
      <c r="D47" s="39">
        <v>44</v>
      </c>
      <c r="E47" s="40">
        <v>42</v>
      </c>
      <c r="F47" s="41">
        <f>SUM(D47,E47)</f>
        <v>86</v>
      </c>
      <c r="G47" s="42">
        <v>44</v>
      </c>
      <c r="H47" s="40">
        <v>49</v>
      </c>
      <c r="I47" s="43">
        <f>SUM(G47,H47)</f>
        <v>93</v>
      </c>
      <c r="J47" s="44">
        <f>SUM(F47,I47)</f>
        <v>179</v>
      </c>
      <c r="K47" s="45">
        <v>12</v>
      </c>
    </row>
    <row r="48" spans="1:11" ht="24.75" customHeight="1">
      <c r="A48" s="14" t="s">
        <v>65</v>
      </c>
      <c r="B48" s="24" t="s">
        <v>66</v>
      </c>
      <c r="C48" s="25">
        <v>6</v>
      </c>
      <c r="D48" s="39">
        <v>48</v>
      </c>
      <c r="E48" s="40">
        <v>44</v>
      </c>
      <c r="F48" s="41">
        <f>SUM(D48,E48)</f>
        <v>92</v>
      </c>
      <c r="G48" s="42">
        <v>45</v>
      </c>
      <c r="H48" s="40">
        <v>43</v>
      </c>
      <c r="I48" s="43">
        <f>SUM(G48,H48)</f>
        <v>88</v>
      </c>
      <c r="J48" s="44">
        <f>SUM(F48,I48)</f>
        <v>180</v>
      </c>
      <c r="K48" s="45">
        <v>15</v>
      </c>
    </row>
    <row r="49" spans="1:11" ht="24.75" customHeight="1">
      <c r="A49" s="14" t="s">
        <v>77</v>
      </c>
      <c r="B49" s="24" t="s">
        <v>78</v>
      </c>
      <c r="C49" s="25">
        <v>5</v>
      </c>
      <c r="D49" s="39">
        <v>45</v>
      </c>
      <c r="E49" s="40">
        <v>54</v>
      </c>
      <c r="F49" s="41">
        <f>SUM(D49,E49)</f>
        <v>99</v>
      </c>
      <c r="G49" s="42">
        <v>46</v>
      </c>
      <c r="H49" s="40">
        <v>45</v>
      </c>
      <c r="I49" s="43">
        <f>SUM(G49,H49)</f>
        <v>91</v>
      </c>
      <c r="J49" s="44">
        <f>SUM(F49,I49)</f>
        <v>190</v>
      </c>
      <c r="K49" s="45">
        <v>16</v>
      </c>
    </row>
    <row r="50" spans="1:11" ht="24.75" customHeight="1">
      <c r="A50" s="14" t="s">
        <v>51</v>
      </c>
      <c r="B50" s="24" t="s">
        <v>52</v>
      </c>
      <c r="C50" s="25">
        <v>4</v>
      </c>
      <c r="D50" s="39">
        <v>42</v>
      </c>
      <c r="E50" s="40">
        <v>51</v>
      </c>
      <c r="F50" s="41">
        <f>SUM(D50,E50)</f>
        <v>93</v>
      </c>
      <c r="G50" s="42">
        <v>46</v>
      </c>
      <c r="H50" s="40">
        <v>52</v>
      </c>
      <c r="I50" s="43">
        <f>SUM(G50,H50)</f>
        <v>98</v>
      </c>
      <c r="J50" s="44">
        <f>SUM(F50,I50)</f>
        <v>191</v>
      </c>
      <c r="K50" s="45">
        <v>17</v>
      </c>
    </row>
    <row r="51" spans="1:11" ht="24.75" customHeight="1">
      <c r="A51" s="14" t="s">
        <v>73</v>
      </c>
      <c r="B51" s="24" t="s">
        <v>74</v>
      </c>
      <c r="C51" s="25">
        <v>4</v>
      </c>
      <c r="D51" s="39">
        <v>48</v>
      </c>
      <c r="E51" s="40">
        <v>48</v>
      </c>
      <c r="F51" s="41">
        <f>SUM(D51,E51)</f>
        <v>96</v>
      </c>
      <c r="G51" s="42">
        <v>53</v>
      </c>
      <c r="H51" s="40">
        <v>47</v>
      </c>
      <c r="I51" s="43">
        <f>SUM(G51,H51)</f>
        <v>100</v>
      </c>
      <c r="J51" s="44">
        <f>SUM(F51,I51)</f>
        <v>196</v>
      </c>
      <c r="K51" s="45">
        <v>18</v>
      </c>
    </row>
    <row r="52" spans="1:11" ht="24.75" customHeight="1">
      <c r="A52" s="14" t="s">
        <v>55</v>
      </c>
      <c r="B52" s="24" t="s">
        <v>56</v>
      </c>
      <c r="C52" s="25">
        <v>6</v>
      </c>
      <c r="D52" s="39">
        <v>49</v>
      </c>
      <c r="E52" s="40">
        <v>52</v>
      </c>
      <c r="F52" s="41">
        <f>SUM(D52,E52)</f>
        <v>101</v>
      </c>
      <c r="G52" s="42">
        <v>50</v>
      </c>
      <c r="H52" s="40">
        <v>52</v>
      </c>
      <c r="I52" s="43">
        <f>SUM(G52,H52)</f>
        <v>102</v>
      </c>
      <c r="J52" s="44">
        <f>SUM(F52,I52)</f>
        <v>203</v>
      </c>
      <c r="K52" s="45">
        <v>19</v>
      </c>
    </row>
    <row r="53" spans="1:11" ht="24.75" customHeight="1">
      <c r="A53" s="14" t="s">
        <v>49</v>
      </c>
      <c r="B53" s="24" t="s">
        <v>50</v>
      </c>
      <c r="C53" s="25">
        <v>6</v>
      </c>
      <c r="D53" s="39">
        <v>52</v>
      </c>
      <c r="E53" s="40">
        <v>68</v>
      </c>
      <c r="F53" s="41">
        <f>SUM(D53,E53)</f>
        <v>120</v>
      </c>
      <c r="G53" s="42">
        <v>50</v>
      </c>
      <c r="H53" s="40">
        <v>55</v>
      </c>
      <c r="I53" s="43">
        <f>SUM(G53,H53)</f>
        <v>105</v>
      </c>
      <c r="J53" s="44">
        <f>SUM(F53,I53)</f>
        <v>225</v>
      </c>
      <c r="K53" s="45">
        <v>20</v>
      </c>
    </row>
    <row r="54" spans="1:11" ht="24.75" customHeight="1" thickBot="1">
      <c r="A54" s="30" t="s">
        <v>47</v>
      </c>
      <c r="B54" s="48" t="s">
        <v>48</v>
      </c>
      <c r="C54" s="49">
        <v>3</v>
      </c>
      <c r="D54" s="50">
        <v>64</v>
      </c>
      <c r="E54" s="51">
        <v>58</v>
      </c>
      <c r="F54" s="52">
        <f>SUM(D54,E54)</f>
        <v>122</v>
      </c>
      <c r="G54" s="53">
        <v>56</v>
      </c>
      <c r="H54" s="51">
        <v>68</v>
      </c>
      <c r="I54" s="54">
        <f>SUM(G54,H54)</f>
        <v>124</v>
      </c>
      <c r="J54" s="55">
        <f>SUM(F54,I54)</f>
        <v>246</v>
      </c>
      <c r="K54" s="56">
        <v>21</v>
      </c>
    </row>
    <row r="55" spans="1:11" ht="14.25" thickTop="1"/>
  </sheetData>
  <sheetProtection algorithmName="SHA-512" hashValue="QVsCjPupgLw2kpbRVXUpNXv/GyH9mSccm/Is/fPHxUObU82D9lZ/K5GR1CL1HJKwe/e0bE+IipCWl3LHXX/NBQ==" saltValue="fdNKuYPihm0rnFxR/nSWrA==" spinCount="100000" sheet="1" formatCells="0" formatColumns="0" formatRows="0" insertColumns="0" insertRows="0" insertHyperlinks="0" deleteColumns="0" deleteRows="0" sort="0" autoFilter="0" pivotTables="0"/>
  <sortState ref="A5:K20">
    <sortCondition ref="J5:J20"/>
    <sortCondition ref="I5:I20"/>
    <sortCondition ref="H5:H20"/>
  </sortState>
  <mergeCells count="21">
    <mergeCell ref="A1:K1"/>
    <mergeCell ref="A3:A4"/>
    <mergeCell ref="B3:C4"/>
    <mergeCell ref="D3:F3"/>
    <mergeCell ref="G3:I3"/>
    <mergeCell ref="J3:J4"/>
    <mergeCell ref="K3:K4"/>
    <mergeCell ref="A30:K30"/>
    <mergeCell ref="B32:C33"/>
    <mergeCell ref="D32:F32"/>
    <mergeCell ref="G32:I32"/>
    <mergeCell ref="K32:K33"/>
    <mergeCell ref="A32:A33"/>
    <mergeCell ref="J32:J33"/>
    <mergeCell ref="B10:C11"/>
    <mergeCell ref="D10:F10"/>
    <mergeCell ref="G10:I10"/>
    <mergeCell ref="K10:K11"/>
    <mergeCell ref="A10:A11"/>
    <mergeCell ref="J10:J11"/>
    <mergeCell ref="A8:K8"/>
  </mergeCells>
  <phoneticPr fontId="1" type="noConversion"/>
  <pageMargins left="0.74803149606299213" right="0.74803149606299213" top="1.7716535433070868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2018-07-25T18:14:11Z</cp:lastPrinted>
  <dcterms:created xsi:type="dcterms:W3CDTF">2002-04-19T06:39:38Z</dcterms:created>
  <dcterms:modified xsi:type="dcterms:W3CDTF">2018-07-25T18:14:47Z</dcterms:modified>
</cp:coreProperties>
</file>