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5" windowWidth="14160" windowHeight="8550"/>
  </bookViews>
  <sheets>
    <sheet name="남.여고등부" sheetId="9" r:id="rId1"/>
  </sheets>
  <calcPr calcId="124519"/>
</workbook>
</file>

<file path=xl/calcChain.xml><?xml version="1.0" encoding="utf-8"?>
<calcChain xmlns="http://schemas.openxmlformats.org/spreadsheetml/2006/main">
  <c r="F42" i="9"/>
  <c r="D45" s="1"/>
  <c r="J42" s="1"/>
  <c r="I42"/>
  <c r="F43"/>
  <c r="I43"/>
  <c r="F44"/>
  <c r="I44"/>
  <c r="G45"/>
  <c r="F46"/>
  <c r="I46"/>
  <c r="F47"/>
  <c r="D49" s="1"/>
  <c r="J46" s="1"/>
  <c r="I47"/>
  <c r="F48"/>
  <c r="I48"/>
  <c r="G49"/>
  <c r="F50"/>
  <c r="I50"/>
  <c r="J50"/>
  <c r="F51"/>
  <c r="I51"/>
  <c r="F52"/>
  <c r="I52"/>
  <c r="D53"/>
  <c r="G53"/>
  <c r="F54"/>
  <c r="I54"/>
  <c r="F55"/>
  <c r="I55"/>
  <c r="F56"/>
  <c r="D57" s="1"/>
  <c r="I56"/>
  <c r="G57" s="1"/>
  <c r="I58"/>
  <c r="G61" s="1"/>
  <c r="F59"/>
  <c r="I59"/>
  <c r="F60"/>
  <c r="D61" s="1"/>
  <c r="J58" s="1"/>
  <c r="I60"/>
  <c r="F62"/>
  <c r="I62"/>
  <c r="F63"/>
  <c r="I63"/>
  <c r="F64"/>
  <c r="D65" s="1"/>
  <c r="J62" s="1"/>
  <c r="I64"/>
  <c r="G65"/>
  <c r="J54" l="1"/>
  <c r="F34"/>
  <c r="I27"/>
  <c r="F27"/>
  <c r="I26"/>
  <c r="F26"/>
  <c r="I25"/>
  <c r="F25"/>
  <c r="I19"/>
  <c r="F19"/>
  <c r="I18"/>
  <c r="F18"/>
  <c r="I17"/>
  <c r="G20" s="1"/>
  <c r="F17"/>
  <c r="I11"/>
  <c r="F11"/>
  <c r="I10"/>
  <c r="F10"/>
  <c r="I9"/>
  <c r="G12" s="1"/>
  <c r="F9"/>
  <c r="D12" s="1"/>
  <c r="I15"/>
  <c r="F15"/>
  <c r="I14"/>
  <c r="F14"/>
  <c r="I13"/>
  <c r="F13"/>
  <c r="I7"/>
  <c r="F7"/>
  <c r="I6"/>
  <c r="F6"/>
  <c r="I5"/>
  <c r="F5"/>
  <c r="G16" l="1"/>
  <c r="G8"/>
  <c r="G28"/>
  <c r="D20"/>
  <c r="D28"/>
  <c r="D8"/>
  <c r="D16"/>
  <c r="J13" l="1"/>
  <c r="J5"/>
  <c r="I31"/>
  <c r="F31"/>
  <c r="I30"/>
  <c r="F30"/>
  <c r="I29"/>
  <c r="G32" s="1"/>
  <c r="F29"/>
  <c r="D32" s="1"/>
  <c r="J9"/>
  <c r="I23"/>
  <c r="F23"/>
  <c r="I22"/>
  <c r="F22"/>
  <c r="I21"/>
  <c r="G24" s="1"/>
  <c r="F21"/>
  <c r="D24" s="1"/>
  <c r="J17"/>
  <c r="J25"/>
  <c r="I35"/>
  <c r="F35"/>
  <c r="I34"/>
  <c r="I33"/>
  <c r="G36" s="1"/>
  <c r="F33"/>
  <c r="D36" l="1"/>
  <c r="J33" s="1"/>
  <c r="J21"/>
  <c r="J29"/>
</calcChain>
</file>

<file path=xl/sharedStrings.xml><?xml version="1.0" encoding="utf-8"?>
<sst xmlns="http://schemas.openxmlformats.org/spreadsheetml/2006/main" count="96" uniqueCount="65">
  <si>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</si>
  <si>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</si>
  <si>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</si>
  <si>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</si>
  <si>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</si>
  <si>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</si>
  <si>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</si>
  <si>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6월 12일</t>
    <phoneticPr fontId="1" type="noConversion"/>
  </si>
  <si>
    <t>6월 13일</t>
    <phoneticPr fontId="1" type="noConversion"/>
  </si>
  <si>
    <r>
      <t xml:space="preserve">    제29회 이투데이 서울특별시협회장배 골프대회  (단체전)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</si>
  <si>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 제29회 이투데이 서울특별시협회장배 골프대회  (단체전)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</si>
  <si>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t>TOTAL</t>
    <phoneticPr fontId="12" type="noConversion"/>
  </si>
  <si>
    <t>건대부고</t>
    <phoneticPr fontId="1" type="noConversion"/>
  </si>
  <si>
    <t>민  건</t>
    <phoneticPr fontId="1" type="noConversion"/>
  </si>
  <si>
    <t>최민영</t>
    <phoneticPr fontId="1" type="noConversion"/>
  </si>
  <si>
    <t>이덕현</t>
    <phoneticPr fontId="1" type="noConversion"/>
  </si>
  <si>
    <t>동북고</t>
    <phoneticPr fontId="1" type="noConversion"/>
  </si>
  <si>
    <t>안승주</t>
    <phoneticPr fontId="1" type="noConversion"/>
  </si>
  <si>
    <t>백상만</t>
    <phoneticPr fontId="1" type="noConversion"/>
  </si>
  <si>
    <t>황예찬</t>
    <phoneticPr fontId="1" type="noConversion"/>
  </si>
  <si>
    <t>명지고</t>
    <phoneticPr fontId="1" type="noConversion"/>
  </si>
  <si>
    <t>강규한</t>
    <phoneticPr fontId="1" type="noConversion"/>
  </si>
  <si>
    <t>구태경</t>
    <phoneticPr fontId="1" type="noConversion"/>
  </si>
  <si>
    <t>이재빈</t>
    <phoneticPr fontId="1" type="noConversion"/>
  </si>
  <si>
    <t>서라벌고</t>
    <phoneticPr fontId="1" type="noConversion"/>
  </si>
  <si>
    <t>최혁주</t>
    <phoneticPr fontId="1" type="noConversion"/>
  </si>
  <si>
    <t>함성모</t>
    <phoneticPr fontId="1" type="noConversion"/>
  </si>
  <si>
    <t>이준성</t>
    <phoneticPr fontId="1" type="noConversion"/>
  </si>
  <si>
    <t>서울고</t>
    <phoneticPr fontId="1" type="noConversion"/>
  </si>
  <si>
    <t>권성문</t>
    <phoneticPr fontId="1" type="noConversion"/>
  </si>
  <si>
    <t>김현진</t>
    <phoneticPr fontId="1" type="noConversion"/>
  </si>
  <si>
    <t>최범준</t>
    <phoneticPr fontId="1" type="noConversion"/>
  </si>
  <si>
    <t>서울디자인고</t>
    <phoneticPr fontId="1" type="noConversion"/>
  </si>
  <si>
    <t>탁영재</t>
    <phoneticPr fontId="1" type="noConversion"/>
  </si>
  <si>
    <t>한승헌</t>
    <phoneticPr fontId="1" type="noConversion"/>
  </si>
  <si>
    <t>김규민</t>
    <phoneticPr fontId="1" type="noConversion"/>
  </si>
  <si>
    <t>서울컨벤션고</t>
    <phoneticPr fontId="1" type="noConversion"/>
  </si>
  <si>
    <t>이상급</t>
    <phoneticPr fontId="1" type="noConversion"/>
  </si>
  <si>
    <t>한승재</t>
    <phoneticPr fontId="12" type="noConversion"/>
  </si>
  <si>
    <t>김선우</t>
    <phoneticPr fontId="1" type="noConversion"/>
  </si>
  <si>
    <t>중산고</t>
    <phoneticPr fontId="1" type="noConversion"/>
  </si>
  <si>
    <t>안지민</t>
    <phoneticPr fontId="1" type="noConversion"/>
  </si>
  <si>
    <t>강진호</t>
    <phoneticPr fontId="1" type="noConversion"/>
  </si>
  <si>
    <t>최우제</t>
    <phoneticPr fontId="1" type="noConversion"/>
  </si>
  <si>
    <t>김미림</t>
    <phoneticPr fontId="1" type="noConversion"/>
  </si>
  <si>
    <t>박지우</t>
    <phoneticPr fontId="1" type="noConversion"/>
  </si>
  <si>
    <t>남서우</t>
    <phoneticPr fontId="1" type="noConversion"/>
  </si>
  <si>
    <t>강혜란</t>
    <phoneticPr fontId="1" type="noConversion"/>
  </si>
  <si>
    <t>신현정</t>
    <phoneticPr fontId="1" type="noConversion"/>
  </si>
  <si>
    <t>김태연</t>
    <phoneticPr fontId="1" type="noConversion"/>
  </si>
  <si>
    <t>서문여고</t>
    <phoneticPr fontId="1" type="noConversion"/>
  </si>
  <si>
    <t>유경민</t>
    <phoneticPr fontId="1" type="noConversion"/>
  </si>
  <si>
    <t>윤지혜</t>
    <phoneticPr fontId="1" type="noConversion"/>
  </si>
  <si>
    <t>함선우</t>
    <phoneticPr fontId="1" type="noConversion"/>
  </si>
  <si>
    <t>이정우</t>
    <phoneticPr fontId="1" type="noConversion"/>
  </si>
  <si>
    <t>김서희</t>
    <phoneticPr fontId="1" type="noConversion"/>
  </si>
  <si>
    <t>송은경</t>
    <phoneticPr fontId="1" type="noConversion"/>
  </si>
  <si>
    <t>영파여고</t>
    <phoneticPr fontId="1" type="noConversion"/>
  </si>
  <si>
    <t>문유빈</t>
    <phoneticPr fontId="1" type="noConversion"/>
  </si>
  <si>
    <t>김희준</t>
    <phoneticPr fontId="1" type="noConversion"/>
  </si>
  <si>
    <t>이연서</t>
    <phoneticPr fontId="1" type="noConversion"/>
  </si>
  <si>
    <t>은광여고</t>
    <phoneticPr fontId="1" type="noConversion"/>
  </si>
  <si>
    <t>권이재</t>
    <phoneticPr fontId="1" type="noConversion"/>
  </si>
  <si>
    <t>김도은</t>
    <phoneticPr fontId="1" type="noConversion"/>
  </si>
  <si>
    <t>한나경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</si>
</sst>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12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color rgb="FF0000FF"/>
      <name val="굴림체"/>
      <family val="3"/>
      <charset val="129"/>
    </font>
    <font>
      <b/>
      <sz val="11"/>
      <name val="새굴림"/>
      <family val="1"/>
      <charset val="129"/>
    </font>
    <font>
      <sz val="8"/>
      <name val="맑은 고딕"/>
      <family val="3"/>
      <charset val="129"/>
    </font>
    <font>
      <b/>
      <sz val="11"/>
      <color rgb="FF0000FF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3" borderId="47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11" fillId="3" borderId="60" xfId="0" applyFont="1" applyFill="1" applyBorder="1" applyAlignment="1">
      <alignment horizontal="center" vertical="center" shrinkToFit="1"/>
    </xf>
    <xf numFmtId="0" fontId="11" fillId="3" borderId="61" xfId="0" applyFont="1" applyFill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6"/>
  <sheetViews>
    <sheetView tabSelected="1" workbookViewId="0">
      <selection sqref="A1:K1"/>
    </sheetView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1" ht="34.5" customHeight="1" thickTop="1" thickBot="1">
      <c r="A1" s="71" t="s">
        <v>9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ht="5.25" customHeight="1" thickTop="1" thickBot="1"/>
    <row r="3" spans="1:11" ht="18.75" customHeight="1" thickTop="1">
      <c r="A3" s="74" t="s">
        <v>0</v>
      </c>
      <c r="B3" s="83" t="s">
        <v>1</v>
      </c>
      <c r="C3" s="84"/>
      <c r="D3" s="76" t="s">
        <v>7</v>
      </c>
      <c r="E3" s="76"/>
      <c r="F3" s="77"/>
      <c r="G3" s="78" t="s">
        <v>8</v>
      </c>
      <c r="H3" s="76"/>
      <c r="I3" s="77"/>
      <c r="J3" s="79" t="s">
        <v>5</v>
      </c>
      <c r="K3" s="81" t="s">
        <v>6</v>
      </c>
    </row>
    <row r="4" spans="1:11" ht="18.75" customHeight="1" thickBot="1">
      <c r="A4" s="75"/>
      <c r="B4" s="85"/>
      <c r="C4" s="86"/>
      <c r="D4" s="39" t="s">
        <v>2</v>
      </c>
      <c r="E4" s="40" t="s">
        <v>3</v>
      </c>
      <c r="F4" s="41" t="s">
        <v>4</v>
      </c>
      <c r="G4" s="39" t="s">
        <v>2</v>
      </c>
      <c r="H4" s="40" t="s">
        <v>3</v>
      </c>
      <c r="I4" s="42" t="s">
        <v>4</v>
      </c>
      <c r="J4" s="80"/>
      <c r="K4" s="82"/>
    </row>
    <row r="5" spans="1:11" ht="18.75" customHeight="1">
      <c r="A5" s="47" t="s">
        <v>36</v>
      </c>
      <c r="B5" s="27" t="s">
        <v>37</v>
      </c>
      <c r="C5" s="28">
        <v>2</v>
      </c>
      <c r="D5" s="22">
        <v>37</v>
      </c>
      <c r="E5" s="18">
        <v>35</v>
      </c>
      <c r="F5" s="19">
        <f>SUM(D5:E5)</f>
        <v>72</v>
      </c>
      <c r="G5" s="17">
        <v>34</v>
      </c>
      <c r="H5" s="18">
        <v>34</v>
      </c>
      <c r="I5" s="19">
        <f>SUM(G5:H5)</f>
        <v>68</v>
      </c>
      <c r="J5" s="70">
        <f>SUM(D8:I8)</f>
        <v>279</v>
      </c>
      <c r="K5" s="49">
        <v>1</v>
      </c>
    </row>
    <row r="6" spans="1:11" ht="18.75" customHeight="1">
      <c r="A6" s="48"/>
      <c r="B6" s="29" t="s">
        <v>38</v>
      </c>
      <c r="C6" s="30">
        <v>2</v>
      </c>
      <c r="D6" s="9">
        <v>36</v>
      </c>
      <c r="E6" s="10">
        <v>33</v>
      </c>
      <c r="F6" s="3">
        <f>SUM(D6:E6)</f>
        <v>69</v>
      </c>
      <c r="G6" s="4">
        <v>34</v>
      </c>
      <c r="H6" s="2">
        <v>36</v>
      </c>
      <c r="I6" s="3">
        <f>SUM(G6:H6)</f>
        <v>70</v>
      </c>
      <c r="J6" s="44"/>
      <c r="K6" s="50"/>
    </row>
    <row r="7" spans="1:11" ht="18.75" customHeight="1">
      <c r="A7" s="48"/>
      <c r="B7" s="29" t="s">
        <v>39</v>
      </c>
      <c r="C7" s="30">
        <v>3</v>
      </c>
      <c r="D7" s="1">
        <v>38</v>
      </c>
      <c r="E7" s="2">
        <v>37</v>
      </c>
      <c r="F7" s="3">
        <f>SUM(D7:E7)</f>
        <v>75</v>
      </c>
      <c r="G7" s="4">
        <v>38</v>
      </c>
      <c r="H7" s="2">
        <v>39</v>
      </c>
      <c r="I7" s="3">
        <f>SUM(G7:H7)</f>
        <v>77</v>
      </c>
      <c r="J7" s="44"/>
      <c r="K7" s="50"/>
    </row>
    <row r="8" spans="1:11" ht="18.75" customHeight="1" thickBot="1">
      <c r="A8" s="65"/>
      <c r="B8" s="89" t="s">
        <v>11</v>
      </c>
      <c r="C8" s="90"/>
      <c r="D8" s="67">
        <f t="shared" ref="D8" si="0">F5+F6</f>
        <v>141</v>
      </c>
      <c r="E8" s="68"/>
      <c r="F8" s="69"/>
      <c r="G8" s="67">
        <f t="shared" ref="G8" si="1">I5+I6</f>
        <v>138</v>
      </c>
      <c r="H8" s="68"/>
      <c r="I8" s="69"/>
      <c r="J8" s="45"/>
      <c r="K8" s="66"/>
    </row>
    <row r="9" spans="1:11" ht="18.75" customHeight="1" thickTop="1">
      <c r="A9" s="61" t="s">
        <v>28</v>
      </c>
      <c r="B9" s="31" t="s">
        <v>29</v>
      </c>
      <c r="C9" s="32">
        <v>1</v>
      </c>
      <c r="D9" s="5">
        <v>33</v>
      </c>
      <c r="E9" s="6">
        <v>34</v>
      </c>
      <c r="F9" s="7">
        <f t="shared" ref="F9:F11" si="2">SUM(D9:E9)</f>
        <v>67</v>
      </c>
      <c r="G9" s="8">
        <v>36</v>
      </c>
      <c r="H9" s="6">
        <v>35</v>
      </c>
      <c r="I9" s="7">
        <f t="shared" ref="I9:I11" si="3">SUM(G9:H9)</f>
        <v>71</v>
      </c>
      <c r="J9" s="43">
        <f>SUM(D12:I12)</f>
        <v>280</v>
      </c>
      <c r="K9" s="63">
        <v>2</v>
      </c>
    </row>
    <row r="10" spans="1:11" ht="18.75" customHeight="1">
      <c r="A10" s="48"/>
      <c r="B10" s="29" t="s">
        <v>30</v>
      </c>
      <c r="C10" s="30">
        <v>2</v>
      </c>
      <c r="D10" s="9">
        <v>42</v>
      </c>
      <c r="E10" s="10">
        <v>37</v>
      </c>
      <c r="F10" s="3">
        <f t="shared" si="2"/>
        <v>79</v>
      </c>
      <c r="G10" s="4">
        <v>35</v>
      </c>
      <c r="H10" s="2">
        <v>39</v>
      </c>
      <c r="I10" s="3">
        <f t="shared" si="3"/>
        <v>74</v>
      </c>
      <c r="J10" s="44"/>
      <c r="K10" s="50"/>
    </row>
    <row r="11" spans="1:11" ht="18.75" customHeight="1">
      <c r="A11" s="48"/>
      <c r="B11" s="29" t="s">
        <v>31</v>
      </c>
      <c r="C11" s="30">
        <v>3</v>
      </c>
      <c r="D11" s="1">
        <v>38</v>
      </c>
      <c r="E11" s="2">
        <v>36</v>
      </c>
      <c r="F11" s="3">
        <f t="shared" si="2"/>
        <v>74</v>
      </c>
      <c r="G11" s="4">
        <v>33</v>
      </c>
      <c r="H11" s="2">
        <v>35</v>
      </c>
      <c r="I11" s="3">
        <f t="shared" si="3"/>
        <v>68</v>
      </c>
      <c r="J11" s="44"/>
      <c r="K11" s="50"/>
    </row>
    <row r="12" spans="1:11" ht="18.75" customHeight="1" thickBot="1">
      <c r="A12" s="65"/>
      <c r="B12" s="89" t="s">
        <v>11</v>
      </c>
      <c r="C12" s="90"/>
      <c r="D12" s="67">
        <f t="shared" ref="D12" si="4">F9+F11</f>
        <v>141</v>
      </c>
      <c r="E12" s="68"/>
      <c r="F12" s="69"/>
      <c r="G12" s="67">
        <f t="shared" ref="G12" si="5">I9+I11</f>
        <v>139</v>
      </c>
      <c r="H12" s="68"/>
      <c r="I12" s="69"/>
      <c r="J12" s="45"/>
      <c r="K12" s="66"/>
    </row>
    <row r="13" spans="1:11" ht="18.75" customHeight="1" thickTop="1">
      <c r="A13" s="61" t="s">
        <v>40</v>
      </c>
      <c r="B13" s="31" t="s">
        <v>41</v>
      </c>
      <c r="C13" s="32">
        <v>1</v>
      </c>
      <c r="D13" s="5">
        <v>36</v>
      </c>
      <c r="E13" s="6">
        <v>35</v>
      </c>
      <c r="F13" s="20">
        <f>SUM(D13:E13)</f>
        <v>71</v>
      </c>
      <c r="G13" s="21">
        <v>36</v>
      </c>
      <c r="H13" s="14">
        <v>41</v>
      </c>
      <c r="I13" s="20">
        <f>SUM(G13:H13)</f>
        <v>77</v>
      </c>
      <c r="J13" s="43">
        <f>SUM(D16:I16)</f>
        <v>283</v>
      </c>
      <c r="K13" s="50">
        <v>3</v>
      </c>
    </row>
    <row r="14" spans="1:11" ht="18.75" customHeight="1">
      <c r="A14" s="48"/>
      <c r="B14" s="29" t="s">
        <v>42</v>
      </c>
      <c r="C14" s="30">
        <v>2</v>
      </c>
      <c r="D14" s="1">
        <v>31</v>
      </c>
      <c r="E14" s="2">
        <v>37</v>
      </c>
      <c r="F14" s="3">
        <f>SUM(D14:E14)</f>
        <v>68</v>
      </c>
      <c r="G14" s="4">
        <v>35</v>
      </c>
      <c r="H14" s="2">
        <v>32</v>
      </c>
      <c r="I14" s="3">
        <f>SUM(G14:H14)</f>
        <v>67</v>
      </c>
      <c r="J14" s="44"/>
      <c r="K14" s="50"/>
    </row>
    <row r="15" spans="1:11" ht="18.75" customHeight="1">
      <c r="A15" s="48"/>
      <c r="B15" s="29" t="s">
        <v>43</v>
      </c>
      <c r="C15" s="30">
        <v>2</v>
      </c>
      <c r="D15" s="1">
        <v>41</v>
      </c>
      <c r="E15" s="2">
        <v>39</v>
      </c>
      <c r="F15" s="3">
        <f>SUM(D15:E15)</f>
        <v>80</v>
      </c>
      <c r="G15" s="4">
        <v>39</v>
      </c>
      <c r="H15" s="2">
        <v>42</v>
      </c>
      <c r="I15" s="3">
        <f>SUM(G15:H15)</f>
        <v>81</v>
      </c>
      <c r="J15" s="44"/>
      <c r="K15" s="50"/>
    </row>
    <row r="16" spans="1:11" ht="18.75" customHeight="1" thickBot="1">
      <c r="A16" s="62"/>
      <c r="B16" s="87" t="s">
        <v>11</v>
      </c>
      <c r="C16" s="88"/>
      <c r="D16" s="55">
        <f t="shared" ref="D16" si="6">F13+F14</f>
        <v>139</v>
      </c>
      <c r="E16" s="56"/>
      <c r="F16" s="57"/>
      <c r="G16" s="55">
        <f t="shared" ref="G16" si="7">I13+I14</f>
        <v>144</v>
      </c>
      <c r="H16" s="56"/>
      <c r="I16" s="57"/>
      <c r="J16" s="45"/>
      <c r="K16" s="64"/>
    </row>
    <row r="17" spans="1:11" ht="18.75" customHeight="1" thickTop="1">
      <c r="A17" s="61" t="s">
        <v>20</v>
      </c>
      <c r="B17" s="26" t="s">
        <v>21</v>
      </c>
      <c r="C17" s="25">
        <v>2</v>
      </c>
      <c r="D17" s="5">
        <v>37</v>
      </c>
      <c r="E17" s="6">
        <v>38</v>
      </c>
      <c r="F17" s="7">
        <f t="shared" ref="F17:F19" si="8">SUM(D17:E17)</f>
        <v>75</v>
      </c>
      <c r="G17" s="8">
        <v>36</v>
      </c>
      <c r="H17" s="6">
        <v>38</v>
      </c>
      <c r="I17" s="7">
        <f t="shared" ref="I17:I19" si="9">SUM(G17:H17)</f>
        <v>74</v>
      </c>
      <c r="J17" s="43">
        <f>SUM(D20:I20)</f>
        <v>292</v>
      </c>
      <c r="K17" s="63">
        <v>4</v>
      </c>
    </row>
    <row r="18" spans="1:11" ht="18.75" customHeight="1">
      <c r="A18" s="48"/>
      <c r="B18" s="23" t="s">
        <v>22</v>
      </c>
      <c r="C18" s="24">
        <v>3</v>
      </c>
      <c r="D18" s="9">
        <v>36</v>
      </c>
      <c r="E18" s="10">
        <v>39</v>
      </c>
      <c r="F18" s="3">
        <f t="shared" si="8"/>
        <v>75</v>
      </c>
      <c r="G18" s="4">
        <v>39</v>
      </c>
      <c r="H18" s="2">
        <v>42</v>
      </c>
      <c r="I18" s="3">
        <f t="shared" si="9"/>
        <v>81</v>
      </c>
      <c r="J18" s="44"/>
      <c r="K18" s="50"/>
    </row>
    <row r="19" spans="1:11" ht="18.75" customHeight="1">
      <c r="A19" s="48"/>
      <c r="B19" s="23" t="s">
        <v>23</v>
      </c>
      <c r="C19" s="24">
        <v>3</v>
      </c>
      <c r="D19" s="1">
        <v>37</v>
      </c>
      <c r="E19" s="2">
        <v>36</v>
      </c>
      <c r="F19" s="3">
        <f t="shared" si="8"/>
        <v>73</v>
      </c>
      <c r="G19" s="4">
        <v>35</v>
      </c>
      <c r="H19" s="2">
        <v>35</v>
      </c>
      <c r="I19" s="3">
        <f t="shared" si="9"/>
        <v>70</v>
      </c>
      <c r="J19" s="44"/>
      <c r="K19" s="50"/>
    </row>
    <row r="20" spans="1:11" ht="18.75" customHeight="1" thickBot="1">
      <c r="A20" s="65"/>
      <c r="B20" s="89" t="s">
        <v>11</v>
      </c>
      <c r="C20" s="90"/>
      <c r="D20" s="67">
        <f t="shared" ref="D20" si="10">F18+F19</f>
        <v>148</v>
      </c>
      <c r="E20" s="68"/>
      <c r="F20" s="69"/>
      <c r="G20" s="67">
        <f t="shared" ref="G20" si="11">I17+I19</f>
        <v>144</v>
      </c>
      <c r="H20" s="68"/>
      <c r="I20" s="69"/>
      <c r="J20" s="45"/>
      <c r="K20" s="66"/>
    </row>
    <row r="21" spans="1:11" ht="18.75" customHeight="1" thickTop="1">
      <c r="A21" s="61" t="s">
        <v>24</v>
      </c>
      <c r="B21" s="23" t="s">
        <v>25</v>
      </c>
      <c r="C21" s="24">
        <v>1</v>
      </c>
      <c r="D21" s="9">
        <v>37</v>
      </c>
      <c r="E21" s="10">
        <v>37</v>
      </c>
      <c r="F21" s="12">
        <f t="shared" ref="F21:F23" si="12">SUM(D21:E21)</f>
        <v>74</v>
      </c>
      <c r="G21" s="11">
        <v>41</v>
      </c>
      <c r="H21" s="10">
        <v>35</v>
      </c>
      <c r="I21" s="12">
        <f t="shared" ref="I21:I23" si="13">SUM(G21:H21)</f>
        <v>76</v>
      </c>
      <c r="J21" s="43">
        <f>SUM(D24:I24)</f>
        <v>299</v>
      </c>
      <c r="K21" s="50">
        <v>5</v>
      </c>
    </row>
    <row r="22" spans="1:11" ht="18.75" customHeight="1">
      <c r="A22" s="48"/>
      <c r="B22" s="23" t="s">
        <v>26</v>
      </c>
      <c r="C22" s="24">
        <v>2</v>
      </c>
      <c r="D22" s="9">
        <v>37</v>
      </c>
      <c r="E22" s="10">
        <v>43</v>
      </c>
      <c r="F22" s="3">
        <f t="shared" si="12"/>
        <v>80</v>
      </c>
      <c r="G22" s="4">
        <v>40</v>
      </c>
      <c r="H22" s="2">
        <v>37</v>
      </c>
      <c r="I22" s="3">
        <f t="shared" si="13"/>
        <v>77</v>
      </c>
      <c r="J22" s="44"/>
      <c r="K22" s="50"/>
    </row>
    <row r="23" spans="1:11" ht="18.75" customHeight="1">
      <c r="A23" s="48"/>
      <c r="B23" s="23" t="s">
        <v>27</v>
      </c>
      <c r="C23" s="24">
        <v>3</v>
      </c>
      <c r="D23" s="1">
        <v>37</v>
      </c>
      <c r="E23" s="2">
        <v>38</v>
      </c>
      <c r="F23" s="3">
        <f t="shared" si="12"/>
        <v>75</v>
      </c>
      <c r="G23" s="4">
        <v>37</v>
      </c>
      <c r="H23" s="2">
        <v>37</v>
      </c>
      <c r="I23" s="3">
        <f t="shared" si="13"/>
        <v>74</v>
      </c>
      <c r="J23" s="44"/>
      <c r="K23" s="50"/>
    </row>
    <row r="24" spans="1:11" ht="18.75" customHeight="1" thickBot="1">
      <c r="A24" s="65"/>
      <c r="B24" s="89" t="s">
        <v>11</v>
      </c>
      <c r="C24" s="90"/>
      <c r="D24" s="67">
        <f t="shared" ref="D24" si="14">F21+F23</f>
        <v>149</v>
      </c>
      <c r="E24" s="68"/>
      <c r="F24" s="69"/>
      <c r="G24" s="67">
        <f t="shared" ref="G24" si="15">I21+I23</f>
        <v>150</v>
      </c>
      <c r="H24" s="68"/>
      <c r="I24" s="69"/>
      <c r="J24" s="45"/>
      <c r="K24" s="50"/>
    </row>
    <row r="25" spans="1:11" ht="18.75" customHeight="1" thickTop="1">
      <c r="A25" s="61" t="s">
        <v>16</v>
      </c>
      <c r="B25" s="29" t="s">
        <v>17</v>
      </c>
      <c r="C25" s="30">
        <v>1</v>
      </c>
      <c r="D25" s="5">
        <v>34</v>
      </c>
      <c r="E25" s="6">
        <v>36</v>
      </c>
      <c r="F25" s="7">
        <f t="shared" ref="F25:F27" si="16">SUM(D25:E25)</f>
        <v>70</v>
      </c>
      <c r="G25" s="8">
        <v>39</v>
      </c>
      <c r="H25" s="6">
        <v>37</v>
      </c>
      <c r="I25" s="7">
        <f t="shared" ref="I25:I27" si="17">SUM(G25:H25)</f>
        <v>76</v>
      </c>
      <c r="J25" s="43">
        <f>SUM(D28:I28)</f>
        <v>311</v>
      </c>
      <c r="K25" s="63">
        <v>6</v>
      </c>
    </row>
    <row r="26" spans="1:11" ht="18.75" customHeight="1">
      <c r="A26" s="48"/>
      <c r="B26" s="29" t="s">
        <v>18</v>
      </c>
      <c r="C26" s="30">
        <v>3</v>
      </c>
      <c r="D26" s="9">
        <v>43</v>
      </c>
      <c r="E26" s="10">
        <v>40</v>
      </c>
      <c r="F26" s="3">
        <f t="shared" si="16"/>
        <v>83</v>
      </c>
      <c r="G26" s="4">
        <v>43</v>
      </c>
      <c r="H26" s="2">
        <v>39</v>
      </c>
      <c r="I26" s="3">
        <f t="shared" si="17"/>
        <v>82</v>
      </c>
      <c r="J26" s="44"/>
      <c r="K26" s="50"/>
    </row>
    <row r="27" spans="1:11" ht="18.75" customHeight="1">
      <c r="A27" s="48"/>
      <c r="B27" s="29" t="s">
        <v>19</v>
      </c>
      <c r="C27" s="30">
        <v>3</v>
      </c>
      <c r="D27" s="1">
        <v>44</v>
      </c>
      <c r="E27" s="2">
        <v>40</v>
      </c>
      <c r="F27" s="3">
        <f t="shared" si="16"/>
        <v>84</v>
      </c>
      <c r="G27" s="4">
        <v>42</v>
      </c>
      <c r="H27" s="2">
        <v>42</v>
      </c>
      <c r="I27" s="3">
        <f t="shared" si="17"/>
        <v>84</v>
      </c>
      <c r="J27" s="44"/>
      <c r="K27" s="50"/>
    </row>
    <row r="28" spans="1:11" ht="18.75" customHeight="1" thickBot="1">
      <c r="A28" s="48"/>
      <c r="B28" s="53" t="s">
        <v>11</v>
      </c>
      <c r="C28" s="54"/>
      <c r="D28" s="58">
        <f t="shared" ref="D28" si="18">F25+F26</f>
        <v>153</v>
      </c>
      <c r="E28" s="59"/>
      <c r="F28" s="60"/>
      <c r="G28" s="58">
        <f t="shared" ref="G28" si="19">I25+I26</f>
        <v>158</v>
      </c>
      <c r="H28" s="59"/>
      <c r="I28" s="60"/>
      <c r="J28" s="45"/>
      <c r="K28" s="50"/>
    </row>
    <row r="29" spans="1:11" ht="18.75" customHeight="1" thickTop="1">
      <c r="A29" s="61" t="s">
        <v>32</v>
      </c>
      <c r="B29" s="31" t="s">
        <v>33</v>
      </c>
      <c r="C29" s="32">
        <v>1</v>
      </c>
      <c r="D29" s="5">
        <v>42</v>
      </c>
      <c r="E29" s="6">
        <v>39</v>
      </c>
      <c r="F29" s="7">
        <f t="shared" ref="F29:F31" si="20">SUM(D29:E29)</f>
        <v>81</v>
      </c>
      <c r="G29" s="8">
        <v>37</v>
      </c>
      <c r="H29" s="6">
        <v>39</v>
      </c>
      <c r="I29" s="7">
        <f t="shared" ref="I29:I31" si="21">SUM(G29:H29)</f>
        <v>76</v>
      </c>
      <c r="J29" s="43">
        <f>SUM(D32:I32)</f>
        <v>312</v>
      </c>
      <c r="K29" s="63">
        <v>7</v>
      </c>
    </row>
    <row r="30" spans="1:11" ht="18.75" customHeight="1">
      <c r="A30" s="48"/>
      <c r="B30" s="29" t="s">
        <v>34</v>
      </c>
      <c r="C30" s="30">
        <v>1</v>
      </c>
      <c r="D30" s="9">
        <v>44</v>
      </c>
      <c r="E30" s="10">
        <v>44</v>
      </c>
      <c r="F30" s="3">
        <f t="shared" si="20"/>
        <v>88</v>
      </c>
      <c r="G30" s="4">
        <v>47</v>
      </c>
      <c r="H30" s="2">
        <v>47</v>
      </c>
      <c r="I30" s="3">
        <f t="shared" si="21"/>
        <v>94</v>
      </c>
      <c r="J30" s="44"/>
      <c r="K30" s="50"/>
    </row>
    <row r="31" spans="1:11" ht="18.75" customHeight="1">
      <c r="A31" s="48"/>
      <c r="B31" s="29" t="s">
        <v>35</v>
      </c>
      <c r="C31" s="30">
        <v>3</v>
      </c>
      <c r="D31" s="1">
        <v>40</v>
      </c>
      <c r="E31" s="2">
        <v>40</v>
      </c>
      <c r="F31" s="3">
        <f t="shared" si="20"/>
        <v>80</v>
      </c>
      <c r="G31" s="4">
        <v>36</v>
      </c>
      <c r="H31" s="2">
        <v>39</v>
      </c>
      <c r="I31" s="3">
        <f t="shared" si="21"/>
        <v>75</v>
      </c>
      <c r="J31" s="44"/>
      <c r="K31" s="50"/>
    </row>
    <row r="32" spans="1:11" ht="18.75" customHeight="1" thickBot="1">
      <c r="A32" s="65"/>
      <c r="B32" s="89" t="s">
        <v>11</v>
      </c>
      <c r="C32" s="90"/>
      <c r="D32" s="67">
        <f t="shared" ref="D32" si="22">F29+F31</f>
        <v>161</v>
      </c>
      <c r="E32" s="68"/>
      <c r="F32" s="69"/>
      <c r="G32" s="67">
        <f t="shared" ref="G32" si="23">I29+I31</f>
        <v>151</v>
      </c>
      <c r="H32" s="68"/>
      <c r="I32" s="69"/>
      <c r="J32" s="45"/>
      <c r="K32" s="66"/>
    </row>
    <row r="33" spans="1:11" ht="18.75" customHeight="1" thickTop="1">
      <c r="A33" s="47" t="s">
        <v>12</v>
      </c>
      <c r="B33" s="27" t="s">
        <v>13</v>
      </c>
      <c r="C33" s="28">
        <v>2</v>
      </c>
      <c r="D33" s="17">
        <v>44</v>
      </c>
      <c r="E33" s="18">
        <v>37</v>
      </c>
      <c r="F33" s="19">
        <f>SUM(D33:E33)</f>
        <v>81</v>
      </c>
      <c r="G33" s="17">
        <v>37</v>
      </c>
      <c r="H33" s="18">
        <v>43</v>
      </c>
      <c r="I33" s="19">
        <f>SUM(G33:H33)</f>
        <v>80</v>
      </c>
      <c r="J33" s="43">
        <f>SUM(D36:I36)</f>
        <v>317</v>
      </c>
      <c r="K33" s="49">
        <v>8</v>
      </c>
    </row>
    <row r="34" spans="1:11" ht="18.75" customHeight="1">
      <c r="A34" s="48"/>
      <c r="B34" s="29" t="s">
        <v>14</v>
      </c>
      <c r="C34" s="30">
        <v>2</v>
      </c>
      <c r="D34" s="11">
        <v>38</v>
      </c>
      <c r="E34" s="2">
        <v>44</v>
      </c>
      <c r="F34" s="3">
        <f>SUM(D34:E34)</f>
        <v>82</v>
      </c>
      <c r="G34" s="4">
        <v>43</v>
      </c>
      <c r="H34" s="2">
        <v>45</v>
      </c>
      <c r="I34" s="3">
        <f>SUM(G34:H34)</f>
        <v>88</v>
      </c>
      <c r="J34" s="44"/>
      <c r="K34" s="50"/>
    </row>
    <row r="35" spans="1:11" ht="18.75" customHeight="1">
      <c r="A35" s="48"/>
      <c r="B35" s="29" t="s">
        <v>15</v>
      </c>
      <c r="C35" s="30">
        <v>3</v>
      </c>
      <c r="D35" s="4">
        <v>36</v>
      </c>
      <c r="E35" s="2">
        <v>38</v>
      </c>
      <c r="F35" s="3">
        <f>SUM(D35:E35)</f>
        <v>74</v>
      </c>
      <c r="G35" s="4">
        <v>42</v>
      </c>
      <c r="H35" s="2">
        <v>40</v>
      </c>
      <c r="I35" s="3">
        <f>SUM(G35:H35)</f>
        <v>82</v>
      </c>
      <c r="J35" s="44"/>
      <c r="K35" s="50"/>
    </row>
    <row r="36" spans="1:11" ht="18.75" customHeight="1" thickBot="1">
      <c r="A36" s="62"/>
      <c r="B36" s="87" t="s">
        <v>11</v>
      </c>
      <c r="C36" s="88"/>
      <c r="D36" s="55">
        <f t="shared" ref="D36" si="24">F33+F35</f>
        <v>155</v>
      </c>
      <c r="E36" s="56"/>
      <c r="F36" s="57"/>
      <c r="G36" s="55">
        <f t="shared" ref="G36" si="25">I33+I35</f>
        <v>162</v>
      </c>
      <c r="H36" s="56"/>
      <c r="I36" s="57"/>
      <c r="J36" s="46"/>
      <c r="K36" s="64"/>
    </row>
    <row r="37" spans="1:11" ht="18.95" customHeight="1" thickTop="1" thickBot="1"/>
    <row r="38" spans="1:11" ht="38.25" customHeight="1" thickTop="1" thickBot="1">
      <c r="A38" s="71" t="s">
        <v>10</v>
      </c>
      <c r="B38" s="72"/>
      <c r="C38" s="72"/>
      <c r="D38" s="72"/>
      <c r="E38" s="72"/>
      <c r="F38" s="72"/>
      <c r="G38" s="72"/>
      <c r="H38" s="72"/>
      <c r="I38" s="72"/>
      <c r="J38" s="72"/>
      <c r="K38" s="73"/>
    </row>
    <row r="39" spans="1:11" ht="4.5" customHeight="1" thickTop="1" thickBot="1"/>
    <row r="40" spans="1:11" ht="19.5" customHeight="1" thickTop="1">
      <c r="A40" s="74" t="s">
        <v>0</v>
      </c>
      <c r="B40" s="83" t="s">
        <v>1</v>
      </c>
      <c r="C40" s="84"/>
      <c r="D40" s="76" t="s">
        <v>7</v>
      </c>
      <c r="E40" s="76"/>
      <c r="F40" s="77"/>
      <c r="G40" s="78" t="s">
        <v>8</v>
      </c>
      <c r="H40" s="76"/>
      <c r="I40" s="77"/>
      <c r="J40" s="79" t="s">
        <v>5</v>
      </c>
      <c r="K40" s="81" t="s">
        <v>6</v>
      </c>
    </row>
    <row r="41" spans="1:11" ht="19.5" customHeight="1" thickBot="1">
      <c r="A41" s="75"/>
      <c r="B41" s="85"/>
      <c r="C41" s="86"/>
      <c r="D41" s="35" t="s">
        <v>2</v>
      </c>
      <c r="E41" s="36" t="s">
        <v>3</v>
      </c>
      <c r="F41" s="37" t="s">
        <v>4</v>
      </c>
      <c r="G41" s="35" t="s">
        <v>2</v>
      </c>
      <c r="H41" s="36" t="s">
        <v>3</v>
      </c>
      <c r="I41" s="38" t="s">
        <v>4</v>
      </c>
      <c r="J41" s="80"/>
      <c r="K41" s="82"/>
    </row>
    <row r="42" spans="1:11" ht="21.75" customHeight="1">
      <c r="A42" s="47" t="s">
        <v>32</v>
      </c>
      <c r="B42" s="27" t="s">
        <v>54</v>
      </c>
      <c r="C42" s="28">
        <v>2</v>
      </c>
      <c r="D42" s="22">
        <v>33</v>
      </c>
      <c r="E42" s="18">
        <v>35</v>
      </c>
      <c r="F42" s="19">
        <f>SUM(D42:E42)</f>
        <v>68</v>
      </c>
      <c r="G42" s="17">
        <v>38</v>
      </c>
      <c r="H42" s="18">
        <v>33</v>
      </c>
      <c r="I42" s="19">
        <f>SUM(G42:H42)</f>
        <v>71</v>
      </c>
      <c r="J42" s="70">
        <f>SUM(D45:I45)</f>
        <v>281</v>
      </c>
      <c r="K42" s="49">
        <v>1</v>
      </c>
    </row>
    <row r="43" spans="1:11" ht="21.75" customHeight="1">
      <c r="A43" s="48"/>
      <c r="B43" s="29" t="s">
        <v>55</v>
      </c>
      <c r="C43" s="30">
        <v>3</v>
      </c>
      <c r="D43" s="9">
        <v>38</v>
      </c>
      <c r="E43" s="10">
        <v>38</v>
      </c>
      <c r="F43" s="3">
        <f>SUM(D43:E43)</f>
        <v>76</v>
      </c>
      <c r="G43" s="4">
        <v>34</v>
      </c>
      <c r="H43" s="2">
        <v>37</v>
      </c>
      <c r="I43" s="3">
        <f>SUM(G43:H43)</f>
        <v>71</v>
      </c>
      <c r="J43" s="44"/>
      <c r="K43" s="50"/>
    </row>
    <row r="44" spans="1:11" ht="21.75" customHeight="1">
      <c r="A44" s="48"/>
      <c r="B44" s="23" t="s">
        <v>56</v>
      </c>
      <c r="C44" s="24">
        <v>3</v>
      </c>
      <c r="D44" s="1">
        <v>34</v>
      </c>
      <c r="E44" s="2">
        <v>37</v>
      </c>
      <c r="F44" s="3">
        <f>SUM(D44:E44)</f>
        <v>71</v>
      </c>
      <c r="G44" s="4">
        <v>36</v>
      </c>
      <c r="H44" s="2">
        <v>38</v>
      </c>
      <c r="I44" s="3">
        <f>SUM(G44:H44)</f>
        <v>74</v>
      </c>
      <c r="J44" s="44"/>
      <c r="K44" s="50"/>
    </row>
    <row r="45" spans="1:11" ht="21.75" customHeight="1" thickBot="1">
      <c r="A45" s="65"/>
      <c r="B45" s="89" t="s">
        <v>11</v>
      </c>
      <c r="C45" s="90"/>
      <c r="D45" s="67">
        <f>F42+F44</f>
        <v>139</v>
      </c>
      <c r="E45" s="68"/>
      <c r="F45" s="69"/>
      <c r="G45" s="67">
        <f>I42+I43</f>
        <v>142</v>
      </c>
      <c r="H45" s="68"/>
      <c r="I45" s="69"/>
      <c r="J45" s="45"/>
      <c r="K45" s="66"/>
    </row>
    <row r="46" spans="1:11" ht="21.75" customHeight="1" thickTop="1">
      <c r="A46" s="61" t="s">
        <v>61</v>
      </c>
      <c r="B46" s="31" t="s">
        <v>62</v>
      </c>
      <c r="C46" s="32">
        <v>1</v>
      </c>
      <c r="D46" s="13">
        <v>36</v>
      </c>
      <c r="E46" s="14">
        <v>38</v>
      </c>
      <c r="F46" s="7">
        <f>SUM(D46:E46)</f>
        <v>74</v>
      </c>
      <c r="G46" s="8">
        <v>34</v>
      </c>
      <c r="H46" s="6">
        <v>36</v>
      </c>
      <c r="I46" s="7">
        <f>SUM(G46:H46)</f>
        <v>70</v>
      </c>
      <c r="J46" s="43">
        <f>SUM(D49:I49)</f>
        <v>283</v>
      </c>
      <c r="K46" s="63">
        <v>2</v>
      </c>
    </row>
    <row r="47" spans="1:11" ht="21.75" customHeight="1">
      <c r="A47" s="48"/>
      <c r="B47" s="29" t="s">
        <v>63</v>
      </c>
      <c r="C47" s="30">
        <v>3</v>
      </c>
      <c r="D47" s="1">
        <v>36</v>
      </c>
      <c r="E47" s="2">
        <v>38</v>
      </c>
      <c r="F47" s="3">
        <f>SUM(D47:E47)</f>
        <v>74</v>
      </c>
      <c r="G47" s="4">
        <v>37</v>
      </c>
      <c r="H47" s="2">
        <v>39</v>
      </c>
      <c r="I47" s="3">
        <f>SUM(G47:H47)</f>
        <v>76</v>
      </c>
      <c r="J47" s="44"/>
      <c r="K47" s="50"/>
    </row>
    <row r="48" spans="1:11" ht="21.75" customHeight="1">
      <c r="A48" s="48"/>
      <c r="B48" s="29" t="s">
        <v>64</v>
      </c>
      <c r="C48" s="30">
        <v>3</v>
      </c>
      <c r="D48" s="15">
        <v>33</v>
      </c>
      <c r="E48" s="16">
        <v>34</v>
      </c>
      <c r="F48" s="3">
        <f>SUM(D48:E48)</f>
        <v>67</v>
      </c>
      <c r="G48" s="4">
        <v>34</v>
      </c>
      <c r="H48" s="2">
        <v>38</v>
      </c>
      <c r="I48" s="3">
        <f>SUM(G48:H48)</f>
        <v>72</v>
      </c>
      <c r="J48" s="44"/>
      <c r="K48" s="50"/>
    </row>
    <row r="49" spans="1:11" ht="21.75" customHeight="1" thickBot="1">
      <c r="A49" s="48"/>
      <c r="B49" s="53" t="s">
        <v>11</v>
      </c>
      <c r="C49" s="54"/>
      <c r="D49" s="58">
        <f>F47+F48</f>
        <v>141</v>
      </c>
      <c r="E49" s="59"/>
      <c r="F49" s="60"/>
      <c r="G49" s="58">
        <f>I46+I48</f>
        <v>142</v>
      </c>
      <c r="H49" s="59"/>
      <c r="I49" s="60"/>
      <c r="J49" s="45"/>
      <c r="K49" s="66"/>
    </row>
    <row r="50" spans="1:11" ht="21.75" customHeight="1" thickTop="1">
      <c r="A50" s="61" t="s">
        <v>50</v>
      </c>
      <c r="B50" s="31" t="s">
        <v>51</v>
      </c>
      <c r="C50" s="32">
        <v>1</v>
      </c>
      <c r="D50" s="5">
        <v>36</v>
      </c>
      <c r="E50" s="6">
        <v>33</v>
      </c>
      <c r="F50" s="7">
        <f>SUM(D50:E50)</f>
        <v>69</v>
      </c>
      <c r="G50" s="8">
        <v>36</v>
      </c>
      <c r="H50" s="6">
        <v>33</v>
      </c>
      <c r="I50" s="7">
        <f>SUM(G50:H50)</f>
        <v>69</v>
      </c>
      <c r="J50" s="43">
        <f>SUM(D53:I53)</f>
        <v>285</v>
      </c>
      <c r="K50" s="63">
        <v>3</v>
      </c>
    </row>
    <row r="51" spans="1:11" ht="21.75" customHeight="1">
      <c r="A51" s="48"/>
      <c r="B51" s="29" t="s">
        <v>52</v>
      </c>
      <c r="C51" s="30">
        <v>1</v>
      </c>
      <c r="D51" s="9">
        <v>39</v>
      </c>
      <c r="E51" s="10">
        <v>35</v>
      </c>
      <c r="F51" s="3">
        <f>SUM(D51:E51)</f>
        <v>74</v>
      </c>
      <c r="G51" s="4">
        <v>36</v>
      </c>
      <c r="H51" s="2">
        <v>37</v>
      </c>
      <c r="I51" s="3">
        <f>SUM(G51:H51)</f>
        <v>73</v>
      </c>
      <c r="J51" s="44"/>
      <c r="K51" s="50"/>
    </row>
    <row r="52" spans="1:11" ht="21.75" customHeight="1">
      <c r="A52" s="48"/>
      <c r="B52" s="29" t="s">
        <v>53</v>
      </c>
      <c r="C52" s="30">
        <v>2</v>
      </c>
      <c r="D52" s="1">
        <v>39</v>
      </c>
      <c r="E52" s="2">
        <v>38</v>
      </c>
      <c r="F52" s="3">
        <f>SUM(D52:E52)</f>
        <v>77</v>
      </c>
      <c r="G52" s="4">
        <v>36</v>
      </c>
      <c r="H52" s="2">
        <v>37</v>
      </c>
      <c r="I52" s="3">
        <f>SUM(G52:H52)</f>
        <v>73</v>
      </c>
      <c r="J52" s="44"/>
      <c r="K52" s="50"/>
    </row>
    <row r="53" spans="1:11" ht="21.75" customHeight="1" thickBot="1">
      <c r="A53" s="65"/>
      <c r="B53" s="89" t="s">
        <v>11</v>
      </c>
      <c r="C53" s="90"/>
      <c r="D53" s="67">
        <f>F50+F51</f>
        <v>143</v>
      </c>
      <c r="E53" s="68"/>
      <c r="F53" s="69"/>
      <c r="G53" s="67">
        <f>I50+I51</f>
        <v>142</v>
      </c>
      <c r="H53" s="68"/>
      <c r="I53" s="69"/>
      <c r="J53" s="45"/>
      <c r="K53" s="66"/>
    </row>
    <row r="54" spans="1:11" ht="21.75" customHeight="1" thickTop="1">
      <c r="A54" s="61" t="s">
        <v>57</v>
      </c>
      <c r="B54" s="31" t="s">
        <v>58</v>
      </c>
      <c r="C54" s="32">
        <v>1</v>
      </c>
      <c r="D54" s="5">
        <v>42</v>
      </c>
      <c r="E54" s="6">
        <v>37</v>
      </c>
      <c r="F54" s="7">
        <f>SUM(D54:E54)</f>
        <v>79</v>
      </c>
      <c r="G54" s="8">
        <v>39</v>
      </c>
      <c r="H54" s="6">
        <v>39</v>
      </c>
      <c r="I54" s="7">
        <f>SUM(G54:H54)</f>
        <v>78</v>
      </c>
      <c r="J54" s="43">
        <f>SUM(D57:I57)</f>
        <v>288</v>
      </c>
      <c r="K54" s="63">
        <v>4</v>
      </c>
    </row>
    <row r="55" spans="1:11" ht="21.75" customHeight="1">
      <c r="A55" s="48"/>
      <c r="B55" s="29" t="s">
        <v>59</v>
      </c>
      <c r="C55" s="30">
        <v>2</v>
      </c>
      <c r="D55" s="9">
        <v>36</v>
      </c>
      <c r="E55" s="10">
        <v>33</v>
      </c>
      <c r="F55" s="3">
        <f>SUM(D55:E55)</f>
        <v>69</v>
      </c>
      <c r="G55" s="4">
        <v>34</v>
      </c>
      <c r="H55" s="2">
        <v>37</v>
      </c>
      <c r="I55" s="3">
        <f>SUM(G55:H55)</f>
        <v>71</v>
      </c>
      <c r="J55" s="44"/>
      <c r="K55" s="50"/>
    </row>
    <row r="56" spans="1:11" ht="21.75" customHeight="1">
      <c r="A56" s="48"/>
      <c r="B56" s="23" t="s">
        <v>60</v>
      </c>
      <c r="C56" s="24">
        <v>2</v>
      </c>
      <c r="D56" s="1">
        <v>37</v>
      </c>
      <c r="E56" s="2">
        <v>37</v>
      </c>
      <c r="F56" s="3">
        <f>SUM(D56:E56)</f>
        <v>74</v>
      </c>
      <c r="G56" s="4">
        <v>36</v>
      </c>
      <c r="H56" s="2">
        <v>38</v>
      </c>
      <c r="I56" s="3">
        <f>SUM(G56:H56)</f>
        <v>74</v>
      </c>
      <c r="J56" s="44"/>
      <c r="K56" s="50"/>
    </row>
    <row r="57" spans="1:11" ht="21.75" customHeight="1" thickBot="1">
      <c r="A57" s="65"/>
      <c r="B57" s="89" t="s">
        <v>11</v>
      </c>
      <c r="C57" s="90"/>
      <c r="D57" s="67">
        <f>F55+F56</f>
        <v>143</v>
      </c>
      <c r="E57" s="68"/>
      <c r="F57" s="69"/>
      <c r="G57" s="67">
        <f>I55+I56</f>
        <v>145</v>
      </c>
      <c r="H57" s="68"/>
      <c r="I57" s="69"/>
      <c r="J57" s="45"/>
      <c r="K57" s="66"/>
    </row>
    <row r="58" spans="1:11" ht="21.75" customHeight="1" thickTop="1">
      <c r="A58" s="48" t="s">
        <v>20</v>
      </c>
      <c r="B58" s="29" t="s">
        <v>47</v>
      </c>
      <c r="C58" s="30">
        <v>1</v>
      </c>
      <c r="D58" s="5">
        <v>36</v>
      </c>
      <c r="E58" s="6">
        <v>36</v>
      </c>
      <c r="F58" s="7">
        <v>72</v>
      </c>
      <c r="G58" s="8">
        <v>37</v>
      </c>
      <c r="H58" s="6">
        <v>38</v>
      </c>
      <c r="I58" s="7">
        <f>SUM(G58:H58)</f>
        <v>75</v>
      </c>
      <c r="J58" s="43">
        <f>SUM(D61:I61)</f>
        <v>295</v>
      </c>
      <c r="K58" s="63">
        <v>5</v>
      </c>
    </row>
    <row r="59" spans="1:11" ht="21.75" customHeight="1">
      <c r="A59" s="48"/>
      <c r="B59" s="29" t="s">
        <v>48</v>
      </c>
      <c r="C59" s="30">
        <v>1</v>
      </c>
      <c r="D59" s="9">
        <v>41</v>
      </c>
      <c r="E59" s="10">
        <v>35</v>
      </c>
      <c r="F59" s="3">
        <f>SUM(D59:E59)</f>
        <v>76</v>
      </c>
      <c r="G59" s="4">
        <v>35</v>
      </c>
      <c r="H59" s="2">
        <v>40</v>
      </c>
      <c r="I59" s="3">
        <f>SUM(G59:H59)</f>
        <v>75</v>
      </c>
      <c r="J59" s="44"/>
      <c r="K59" s="50"/>
    </row>
    <row r="60" spans="1:11" ht="21.75" customHeight="1">
      <c r="A60" s="48"/>
      <c r="B60" s="29" t="s">
        <v>49</v>
      </c>
      <c r="C60" s="30">
        <v>3</v>
      </c>
      <c r="D60" s="1">
        <v>37</v>
      </c>
      <c r="E60" s="2">
        <v>36</v>
      </c>
      <c r="F60" s="3">
        <f>SUM(D60:E60)</f>
        <v>73</v>
      </c>
      <c r="G60" s="4">
        <v>41</v>
      </c>
      <c r="H60" s="2">
        <v>37</v>
      </c>
      <c r="I60" s="3">
        <f>SUM(G60:H60)</f>
        <v>78</v>
      </c>
      <c r="J60" s="44"/>
      <c r="K60" s="50"/>
    </row>
    <row r="61" spans="1:11" ht="21.75" customHeight="1" thickBot="1">
      <c r="A61" s="48"/>
      <c r="B61" s="53" t="s">
        <v>11</v>
      </c>
      <c r="C61" s="54"/>
      <c r="D61" s="58">
        <f>F58+F60</f>
        <v>145</v>
      </c>
      <c r="E61" s="59"/>
      <c r="F61" s="60"/>
      <c r="G61" s="58">
        <f>I58+I59</f>
        <v>150</v>
      </c>
      <c r="H61" s="59"/>
      <c r="I61" s="60"/>
      <c r="J61" s="45"/>
      <c r="K61" s="50"/>
    </row>
    <row r="62" spans="1:11" ht="21.75" customHeight="1" thickTop="1">
      <c r="A62" s="61" t="s">
        <v>12</v>
      </c>
      <c r="B62" s="33" t="s">
        <v>44</v>
      </c>
      <c r="C62" s="34">
        <v>2</v>
      </c>
      <c r="D62" s="5">
        <v>39</v>
      </c>
      <c r="E62" s="6">
        <v>38</v>
      </c>
      <c r="F62" s="7">
        <f>SUM(D62:E62)</f>
        <v>77</v>
      </c>
      <c r="G62" s="8">
        <v>38</v>
      </c>
      <c r="H62" s="6">
        <v>42</v>
      </c>
      <c r="I62" s="7">
        <f>SUM(G62:H62)</f>
        <v>80</v>
      </c>
      <c r="J62" s="43">
        <f>SUM(D65:I65)</f>
        <v>297</v>
      </c>
      <c r="K62" s="63">
        <v>6</v>
      </c>
    </row>
    <row r="63" spans="1:11" ht="21.75" customHeight="1">
      <c r="A63" s="48"/>
      <c r="B63" s="29" t="s">
        <v>45</v>
      </c>
      <c r="C63" s="30">
        <v>2</v>
      </c>
      <c r="D63" s="9">
        <v>37</v>
      </c>
      <c r="E63" s="2">
        <v>38</v>
      </c>
      <c r="F63" s="3">
        <f>SUM(D63:E63)</f>
        <v>75</v>
      </c>
      <c r="G63" s="4">
        <v>36</v>
      </c>
      <c r="H63" s="2">
        <v>36</v>
      </c>
      <c r="I63" s="3">
        <f>SUM(G63:H63)</f>
        <v>72</v>
      </c>
      <c r="J63" s="44"/>
      <c r="K63" s="50"/>
    </row>
    <row r="64" spans="1:11" ht="21.75" customHeight="1">
      <c r="A64" s="48"/>
      <c r="B64" s="29" t="s">
        <v>46</v>
      </c>
      <c r="C64" s="30">
        <v>3</v>
      </c>
      <c r="D64" s="1">
        <v>38</v>
      </c>
      <c r="E64" s="2">
        <v>39</v>
      </c>
      <c r="F64" s="3">
        <f>SUM(D64:E64)</f>
        <v>77</v>
      </c>
      <c r="G64" s="4">
        <v>36</v>
      </c>
      <c r="H64" s="2">
        <v>37</v>
      </c>
      <c r="I64" s="3">
        <f>SUM(G64:H64)</f>
        <v>73</v>
      </c>
      <c r="J64" s="44"/>
      <c r="K64" s="50"/>
    </row>
    <row r="65" spans="1:11" ht="21.75" customHeight="1" thickBot="1">
      <c r="A65" s="62"/>
      <c r="B65" s="51" t="s">
        <v>11</v>
      </c>
      <c r="C65" s="52"/>
      <c r="D65" s="55">
        <f>F63+F64</f>
        <v>152</v>
      </c>
      <c r="E65" s="56"/>
      <c r="F65" s="57"/>
      <c r="G65" s="55">
        <f>I63+I64</f>
        <v>145</v>
      </c>
      <c r="H65" s="56"/>
      <c r="I65" s="57"/>
      <c r="J65" s="46"/>
      <c r="K65" s="64"/>
    </row>
    <row r="66" spans="1:11" ht="14.25" thickTop="1"/>
  </sheetData>
  <sheetProtection password="CC19" sheet="1" formatCells="0" formatColumns="0" formatRows="0" insertColumns="0" insertRows="0" insertHyperlinks="0" deleteColumns="0" deleteRows="0" sort="0" autoFilter="0" pivotTables="0"/>
  <mergeCells count="98">
    <mergeCell ref="A62:A65"/>
    <mergeCell ref="K46:K49"/>
    <mergeCell ref="J46:J49"/>
    <mergeCell ref="J50:J53"/>
    <mergeCell ref="J54:J57"/>
    <mergeCell ref="J58:J61"/>
    <mergeCell ref="A46:A49"/>
    <mergeCell ref="B57:C57"/>
    <mergeCell ref="A54:A57"/>
    <mergeCell ref="D49:F49"/>
    <mergeCell ref="G49:I49"/>
    <mergeCell ref="B49:C49"/>
    <mergeCell ref="G57:I57"/>
    <mergeCell ref="D57:F57"/>
    <mergeCell ref="A42:A45"/>
    <mergeCell ref="K42:K45"/>
    <mergeCell ref="B45:C45"/>
    <mergeCell ref="D45:F45"/>
    <mergeCell ref="G45:I45"/>
    <mergeCell ref="J42:J45"/>
    <mergeCell ref="A38:K38"/>
    <mergeCell ref="A40:A41"/>
    <mergeCell ref="B40:C41"/>
    <mergeCell ref="D40:F40"/>
    <mergeCell ref="G40:I40"/>
    <mergeCell ref="J40:J41"/>
    <mergeCell ref="K40:K41"/>
    <mergeCell ref="K62:K65"/>
    <mergeCell ref="A58:A61"/>
    <mergeCell ref="K58:K61"/>
    <mergeCell ref="A50:A53"/>
    <mergeCell ref="K50:K53"/>
    <mergeCell ref="B65:C65"/>
    <mergeCell ref="B61:C61"/>
    <mergeCell ref="B53:C53"/>
    <mergeCell ref="D65:F65"/>
    <mergeCell ref="G65:I65"/>
    <mergeCell ref="D61:F61"/>
    <mergeCell ref="G61:I61"/>
    <mergeCell ref="D53:F53"/>
    <mergeCell ref="G53:I53"/>
    <mergeCell ref="K54:K57"/>
    <mergeCell ref="J62:J65"/>
    <mergeCell ref="A13:A16"/>
    <mergeCell ref="K13:K16"/>
    <mergeCell ref="B16:C16"/>
    <mergeCell ref="D16:F16"/>
    <mergeCell ref="G16:I16"/>
    <mergeCell ref="A1:K1"/>
    <mergeCell ref="A3:A4"/>
    <mergeCell ref="B3:C4"/>
    <mergeCell ref="D3:F3"/>
    <mergeCell ref="G3:I3"/>
    <mergeCell ref="J3:J4"/>
    <mergeCell ref="K3:K4"/>
    <mergeCell ref="K17:K20"/>
    <mergeCell ref="B28:C28"/>
    <mergeCell ref="B20:C20"/>
    <mergeCell ref="D28:F28"/>
    <mergeCell ref="G28:I28"/>
    <mergeCell ref="D20:F20"/>
    <mergeCell ref="A9:A12"/>
    <mergeCell ref="G24:I24"/>
    <mergeCell ref="D12:F12"/>
    <mergeCell ref="G12:I12"/>
    <mergeCell ref="K9:K12"/>
    <mergeCell ref="A21:A24"/>
    <mergeCell ref="K21:K24"/>
    <mergeCell ref="B24:C24"/>
    <mergeCell ref="B12:C12"/>
    <mergeCell ref="J9:J12"/>
    <mergeCell ref="J13:J16"/>
    <mergeCell ref="J17:J20"/>
    <mergeCell ref="J21:J24"/>
    <mergeCell ref="G20:I20"/>
    <mergeCell ref="D24:F24"/>
    <mergeCell ref="A17:A20"/>
    <mergeCell ref="A5:A8"/>
    <mergeCell ref="K5:K8"/>
    <mergeCell ref="B8:C8"/>
    <mergeCell ref="D8:F8"/>
    <mergeCell ref="G8:I8"/>
    <mergeCell ref="J5:J8"/>
    <mergeCell ref="J25:J28"/>
    <mergeCell ref="J29:J32"/>
    <mergeCell ref="J33:J36"/>
    <mergeCell ref="A29:A32"/>
    <mergeCell ref="K29:K32"/>
    <mergeCell ref="B32:C32"/>
    <mergeCell ref="D32:F32"/>
    <mergeCell ref="G32:I32"/>
    <mergeCell ref="A33:A36"/>
    <mergeCell ref="K33:K36"/>
    <mergeCell ref="B36:C36"/>
    <mergeCell ref="D36:F36"/>
    <mergeCell ref="G36:I36"/>
    <mergeCell ref="A25:A28"/>
    <mergeCell ref="K25:K28"/>
  </mergeCells>
  <phoneticPr fontId="1" type="noConversion"/>
  <pageMargins left="0.55118110236220474" right="0.55118110236220474" top="1.3779527559055118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2017-06-14T02:22:03Z</cp:lastPrinted>
  <dcterms:created xsi:type="dcterms:W3CDTF">2002-04-19T07:04:10Z</dcterms:created>
  <dcterms:modified xsi:type="dcterms:W3CDTF">2017-06-14T02:27:09Z</dcterms:modified>
</cp:coreProperties>
</file>