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협회장배대회\홈피자료\"/>
    </mc:Choice>
  </mc:AlternateContent>
  <bookViews>
    <workbookView xWindow="600" yWindow="75" windowWidth="14160" windowHeight="8550"/>
  </bookViews>
  <sheets>
    <sheet name="남여고등부" sheetId="9" r:id="rId1"/>
  </sheets>
  <calcPr calcId="162913"/>
</workbook>
</file>

<file path=xl/calcChain.xml><?xml version="1.0" encoding="utf-8"?>
<calcChain xmlns="http://schemas.openxmlformats.org/spreadsheetml/2006/main">
  <c r="F28" i="9" l="1"/>
  <c r="I28" i="9"/>
  <c r="F29" i="9"/>
  <c r="I29" i="9"/>
  <c r="F30" i="9"/>
  <c r="I30" i="9"/>
  <c r="E31" i="9"/>
  <c r="J28" i="9" s="1"/>
  <c r="H31" i="9"/>
  <c r="F32" i="9"/>
  <c r="I32" i="9"/>
  <c r="J32" i="9"/>
  <c r="F33" i="9"/>
  <c r="I33" i="9"/>
  <c r="F34" i="9"/>
  <c r="I34" i="9"/>
  <c r="D35" i="9"/>
  <c r="G35" i="9"/>
  <c r="F36" i="9"/>
  <c r="I36" i="9"/>
  <c r="F37" i="9"/>
  <c r="I37" i="9"/>
  <c r="F38" i="9"/>
  <c r="I38" i="9"/>
  <c r="D39" i="9"/>
  <c r="J36" i="9" s="1"/>
  <c r="G39" i="9"/>
  <c r="F40" i="9"/>
  <c r="I40" i="9"/>
  <c r="F41" i="9"/>
  <c r="I41" i="9"/>
  <c r="F42" i="9"/>
  <c r="I42" i="9"/>
  <c r="D43" i="9"/>
  <c r="J40" i="9" s="1"/>
  <c r="G43" i="9"/>
  <c r="F44" i="9"/>
  <c r="I44" i="9"/>
  <c r="F45" i="9"/>
  <c r="I45" i="9"/>
  <c r="F46" i="9"/>
  <c r="I46" i="9"/>
  <c r="D47" i="9"/>
  <c r="J44" i="9" s="1"/>
  <c r="G47" i="9"/>
  <c r="F48" i="9"/>
  <c r="I48" i="9"/>
  <c r="J48" i="9"/>
  <c r="F49" i="9"/>
  <c r="I49" i="9"/>
  <c r="F50" i="9"/>
  <c r="I50" i="9"/>
  <c r="D51" i="9"/>
  <c r="G51" i="9"/>
  <c r="I8" i="9" l="1"/>
  <c r="F8" i="9"/>
  <c r="I7" i="9"/>
  <c r="F7" i="9"/>
  <c r="I6" i="9"/>
  <c r="G9" i="9" s="1"/>
  <c r="F6" i="9"/>
  <c r="I12" i="9"/>
  <c r="F12" i="9"/>
  <c r="I11" i="9"/>
  <c r="F11" i="9"/>
  <c r="I10" i="9"/>
  <c r="G13" i="9" s="1"/>
  <c r="F10" i="9"/>
  <c r="I16" i="9"/>
  <c r="F16" i="9"/>
  <c r="I15" i="9"/>
  <c r="G17" i="9" s="1"/>
  <c r="F15" i="9"/>
  <c r="I14" i="9"/>
  <c r="F14" i="9"/>
  <c r="D17" i="9" l="1"/>
  <c r="D13" i="9"/>
  <c r="J10" i="9" s="1"/>
  <c r="J14" i="9"/>
  <c r="D9" i="9"/>
  <c r="J6" i="9" s="1"/>
</calcChain>
</file>

<file path=xl/sharedStrings.xml><?xml version="1.0" encoding="utf-8"?>
<sst xmlns="http://schemas.openxmlformats.org/spreadsheetml/2006/main" count="71" uniqueCount="47">
  <si>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</si>
  <si>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</si>
  <si>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</si>
  <si>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</si>
  <si>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</si>
  <si>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</si>
  <si>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</si>
  <si>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7월 23일</t>
    <phoneticPr fontId="1" type="noConversion"/>
  </si>
  <si>
    <t>7월 24일</t>
    <phoneticPr fontId="1" type="noConversion"/>
  </si>
  <si>
    <t>TOTAL</t>
    <phoneticPr fontId="4" type="noConversion"/>
  </si>
  <si>
    <t>건대부고</t>
    <phoneticPr fontId="1" type="noConversion"/>
  </si>
  <si>
    <t>김민호</t>
    <phoneticPr fontId="1" type="noConversion"/>
  </si>
  <si>
    <t>유현준</t>
    <phoneticPr fontId="1" type="noConversion"/>
  </si>
  <si>
    <t>조현준</t>
    <phoneticPr fontId="1" type="noConversion"/>
  </si>
  <si>
    <t>동북고</t>
    <phoneticPr fontId="1" type="noConversion"/>
  </si>
  <si>
    <t>백동진</t>
    <phoneticPr fontId="1" type="noConversion"/>
  </si>
  <si>
    <t>임준형</t>
    <phoneticPr fontId="1" type="noConversion"/>
  </si>
  <si>
    <t>안승주</t>
    <phoneticPr fontId="1" type="noConversion"/>
  </si>
  <si>
    <t>중산고</t>
    <phoneticPr fontId="1" type="noConversion"/>
  </si>
  <si>
    <t>김근우</t>
    <phoneticPr fontId="1" type="noConversion"/>
  </si>
  <si>
    <t>김선우</t>
    <phoneticPr fontId="1" type="noConversion"/>
  </si>
  <si>
    <t>안지민</t>
    <phoneticPr fontId="1" type="noConversion"/>
  </si>
  <si>
    <t>김미림</t>
    <phoneticPr fontId="1" type="noConversion"/>
  </si>
  <si>
    <t>박지우</t>
    <phoneticPr fontId="1" type="noConversion"/>
  </si>
  <si>
    <t>조선영</t>
    <phoneticPr fontId="1" type="noConversion"/>
  </si>
  <si>
    <t>명지고</t>
    <phoneticPr fontId="1" type="noConversion"/>
  </si>
  <si>
    <t>강혜란</t>
    <phoneticPr fontId="1" type="noConversion"/>
  </si>
  <si>
    <t>신현정</t>
    <phoneticPr fontId="1" type="noConversion"/>
  </si>
  <si>
    <t>우나경</t>
    <phoneticPr fontId="1" type="noConversion"/>
  </si>
  <si>
    <t>서문여고</t>
    <phoneticPr fontId="1" type="noConversion"/>
  </si>
  <si>
    <t>최예본</t>
    <phoneticPr fontId="1" type="noConversion"/>
  </si>
  <si>
    <t>유경민</t>
    <phoneticPr fontId="1" type="noConversion"/>
  </si>
  <si>
    <t>윤지혜</t>
    <phoneticPr fontId="1" type="noConversion"/>
  </si>
  <si>
    <t>서울디자인고</t>
    <phoneticPr fontId="1" type="noConversion"/>
  </si>
  <si>
    <t>김하은</t>
    <phoneticPr fontId="1" type="noConversion"/>
  </si>
  <si>
    <t>김명지</t>
    <phoneticPr fontId="1" type="noConversion"/>
  </si>
  <si>
    <t>윤지영</t>
    <phoneticPr fontId="1" type="noConversion"/>
  </si>
  <si>
    <t>서울컨벤션고</t>
    <phoneticPr fontId="1" type="noConversion"/>
  </si>
  <si>
    <t>김민주</t>
    <phoneticPr fontId="1" type="noConversion"/>
  </si>
  <si>
    <t>김지현</t>
    <phoneticPr fontId="1" type="noConversion"/>
  </si>
  <si>
    <t>김유진</t>
    <phoneticPr fontId="1" type="noConversion"/>
  </si>
  <si>
    <t>영파여고</t>
    <phoneticPr fontId="1" type="noConversion"/>
  </si>
  <si>
    <t>최가빈</t>
    <phoneticPr fontId="1" type="noConversion"/>
  </si>
  <si>
    <t>문유빈</t>
    <phoneticPr fontId="1" type="noConversion"/>
  </si>
  <si>
    <t>김소정</t>
    <phoneticPr fontId="1" type="noConversion"/>
  </si>
  <si>
    <r>
      <t xml:space="preserve">    제30회  서울특별시협회장배 골프대회  (단체전)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</si>
  <si>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r>
      <t xml:space="preserve">    제30회 서울특별시협회장배 골프대회  (단체전)     </t>
    </r>
    <r>
      <rPr>
        <b/>
        <sz val="20"/>
        <color indexed="62"/>
        <rFont val="휴먼엑스포"/>
        <family val="1"/>
        <charset val="129"/>
      </rPr>
      <t>여자고등부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</si>
</sst>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 shrinkToFit="1"/>
    </xf>
    <xf numFmtId="0" fontId="6" fillId="3" borderId="61" xfId="0" applyFont="1" applyFill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Normal="100" workbookViewId="0">
      <selection activeCell="A2" sqref="A2:K2"/>
    </sheetView>
  </sheetViews>
  <sheetFormatPr defaultRowHeight="13.5"/>
  <cols>
    <col min="3" max="3" width="3.5546875" customWidth="1"/>
    <col min="4" max="9" width="6" customWidth="1"/>
    <col min="10" max="10" width="10.88671875" customWidth="1"/>
  </cols>
  <sheetData>
    <row r="1" spans="1:11" ht="39" customHeight="1" thickBot="1"/>
    <row r="2" spans="1:11" ht="40.5" customHeight="1" thickTop="1" thickBot="1">
      <c r="A2" s="56" t="s">
        <v>45</v>
      </c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ht="5.25" customHeight="1" thickTop="1" thickBot="1"/>
    <row r="4" spans="1:11" ht="26.25" customHeight="1" thickTop="1">
      <c r="A4" s="59" t="s">
        <v>0</v>
      </c>
      <c r="B4" s="65" t="s">
        <v>1</v>
      </c>
      <c r="C4" s="66"/>
      <c r="D4" s="60" t="s">
        <v>7</v>
      </c>
      <c r="E4" s="60"/>
      <c r="F4" s="61"/>
      <c r="G4" s="62" t="s">
        <v>8</v>
      </c>
      <c r="H4" s="60"/>
      <c r="I4" s="61"/>
      <c r="J4" s="63" t="s">
        <v>5</v>
      </c>
      <c r="K4" s="64" t="s">
        <v>6</v>
      </c>
    </row>
    <row r="5" spans="1:11" ht="26.25" customHeight="1" thickBot="1">
      <c r="A5" s="77"/>
      <c r="B5" s="78"/>
      <c r="C5" s="79"/>
      <c r="D5" s="36" t="s">
        <v>2</v>
      </c>
      <c r="E5" s="37" t="s">
        <v>3</v>
      </c>
      <c r="F5" s="38" t="s">
        <v>4</v>
      </c>
      <c r="G5" s="36" t="s">
        <v>2</v>
      </c>
      <c r="H5" s="37" t="s">
        <v>3</v>
      </c>
      <c r="I5" s="39" t="s">
        <v>4</v>
      </c>
      <c r="J5" s="80"/>
      <c r="K5" s="81"/>
    </row>
    <row r="6" spans="1:11" ht="26.25" customHeight="1" thickTop="1">
      <c r="A6" s="44" t="s">
        <v>18</v>
      </c>
      <c r="B6" s="17" t="s">
        <v>19</v>
      </c>
      <c r="C6" s="18">
        <v>1</v>
      </c>
      <c r="D6" s="10">
        <v>34</v>
      </c>
      <c r="E6" s="11">
        <v>34</v>
      </c>
      <c r="F6" s="12">
        <f t="shared" ref="F6:F8" si="0">SUM(D6:E6)</f>
        <v>68</v>
      </c>
      <c r="G6" s="13">
        <v>36</v>
      </c>
      <c r="H6" s="11">
        <v>33</v>
      </c>
      <c r="I6" s="12">
        <f t="shared" ref="I6:I8" si="1">SUM(G6:H6)</f>
        <v>69</v>
      </c>
      <c r="J6" s="71">
        <f>SUM(D9:I9)</f>
        <v>277</v>
      </c>
      <c r="K6" s="45">
        <v>1</v>
      </c>
    </row>
    <row r="7" spans="1:11" ht="26.25" customHeight="1">
      <c r="A7" s="40"/>
      <c r="B7" s="19" t="s">
        <v>20</v>
      </c>
      <c r="C7" s="20">
        <v>2</v>
      </c>
      <c r="D7" s="14">
        <v>36</v>
      </c>
      <c r="E7" s="15">
        <v>38</v>
      </c>
      <c r="F7" s="8">
        <f t="shared" si="0"/>
        <v>74</v>
      </c>
      <c r="G7" s="9">
        <v>40</v>
      </c>
      <c r="H7" s="7">
        <v>39</v>
      </c>
      <c r="I7" s="8">
        <f t="shared" si="1"/>
        <v>79</v>
      </c>
      <c r="J7" s="72"/>
      <c r="K7" s="42"/>
    </row>
    <row r="8" spans="1:11" ht="26.25" customHeight="1">
      <c r="A8" s="40"/>
      <c r="B8" s="19" t="s">
        <v>21</v>
      </c>
      <c r="C8" s="20">
        <v>2</v>
      </c>
      <c r="D8" s="16">
        <v>35</v>
      </c>
      <c r="E8" s="7">
        <v>39</v>
      </c>
      <c r="F8" s="8">
        <f t="shared" si="0"/>
        <v>74</v>
      </c>
      <c r="G8" s="9">
        <v>33</v>
      </c>
      <c r="H8" s="7">
        <v>33</v>
      </c>
      <c r="I8" s="8">
        <f t="shared" si="1"/>
        <v>66</v>
      </c>
      <c r="J8" s="72"/>
      <c r="K8" s="42"/>
    </row>
    <row r="9" spans="1:11" ht="26.25" customHeight="1" thickBot="1">
      <c r="A9" s="40"/>
      <c r="B9" s="85" t="s">
        <v>9</v>
      </c>
      <c r="C9" s="86"/>
      <c r="D9" s="82">
        <f t="shared" ref="D9" si="2">F6+F7</f>
        <v>142</v>
      </c>
      <c r="E9" s="83"/>
      <c r="F9" s="84"/>
      <c r="G9" s="82">
        <f t="shared" ref="G9" si="3">I6+I8</f>
        <v>135</v>
      </c>
      <c r="H9" s="83"/>
      <c r="I9" s="84"/>
      <c r="J9" s="72"/>
      <c r="K9" s="42"/>
    </row>
    <row r="10" spans="1:11" ht="26.25" customHeight="1" thickTop="1">
      <c r="A10" s="44" t="s">
        <v>14</v>
      </c>
      <c r="B10" s="29" t="s">
        <v>15</v>
      </c>
      <c r="C10" s="30">
        <v>1</v>
      </c>
      <c r="D10" s="10">
        <v>37</v>
      </c>
      <c r="E10" s="11">
        <v>38</v>
      </c>
      <c r="F10" s="12">
        <f t="shared" ref="F10:F12" si="4">SUM(D10:E10)</f>
        <v>75</v>
      </c>
      <c r="G10" s="13">
        <v>35</v>
      </c>
      <c r="H10" s="11">
        <v>38</v>
      </c>
      <c r="I10" s="12">
        <f t="shared" ref="I10:I12" si="5">SUM(G10:H10)</f>
        <v>73</v>
      </c>
      <c r="J10" s="71">
        <f>SUM(D13:I13)</f>
        <v>288</v>
      </c>
      <c r="K10" s="45">
        <v>2</v>
      </c>
    </row>
    <row r="11" spans="1:11" ht="26.25" customHeight="1">
      <c r="A11" s="40"/>
      <c r="B11" s="4" t="s">
        <v>16</v>
      </c>
      <c r="C11" s="5">
        <v>1</v>
      </c>
      <c r="D11" s="14">
        <v>37</v>
      </c>
      <c r="E11" s="15">
        <v>37</v>
      </c>
      <c r="F11" s="8">
        <f t="shared" si="4"/>
        <v>74</v>
      </c>
      <c r="G11" s="9">
        <v>34</v>
      </c>
      <c r="H11" s="7">
        <v>36</v>
      </c>
      <c r="I11" s="8">
        <f t="shared" si="5"/>
        <v>70</v>
      </c>
      <c r="J11" s="72"/>
      <c r="K11" s="42"/>
    </row>
    <row r="12" spans="1:11" ht="26.25" customHeight="1">
      <c r="A12" s="40"/>
      <c r="B12" s="4" t="s">
        <v>17</v>
      </c>
      <c r="C12" s="5">
        <v>2</v>
      </c>
      <c r="D12" s="16">
        <v>34</v>
      </c>
      <c r="E12" s="7">
        <v>37</v>
      </c>
      <c r="F12" s="8">
        <f t="shared" si="4"/>
        <v>71</v>
      </c>
      <c r="G12" s="9">
        <v>35</v>
      </c>
      <c r="H12" s="7">
        <v>38</v>
      </c>
      <c r="I12" s="8">
        <f t="shared" si="5"/>
        <v>73</v>
      </c>
      <c r="J12" s="72"/>
      <c r="K12" s="42"/>
    </row>
    <row r="13" spans="1:11" ht="26.25" customHeight="1" thickBot="1">
      <c r="A13" s="41"/>
      <c r="B13" s="48" t="s">
        <v>9</v>
      </c>
      <c r="C13" s="49"/>
      <c r="D13" s="50">
        <f t="shared" ref="D13" si="6">F11+F12</f>
        <v>145</v>
      </c>
      <c r="E13" s="51"/>
      <c r="F13" s="52"/>
      <c r="G13" s="50">
        <f t="shared" ref="G13" si="7">I10+I11</f>
        <v>143</v>
      </c>
      <c r="H13" s="51"/>
      <c r="I13" s="52"/>
      <c r="J13" s="73"/>
      <c r="K13" s="43"/>
    </row>
    <row r="14" spans="1:11" ht="26.25" customHeight="1" thickTop="1">
      <c r="A14" s="40" t="s">
        <v>10</v>
      </c>
      <c r="B14" s="27" t="s">
        <v>11</v>
      </c>
      <c r="C14" s="28">
        <v>1</v>
      </c>
      <c r="D14" s="6">
        <v>37</v>
      </c>
      <c r="E14" s="15">
        <v>36</v>
      </c>
      <c r="F14" s="26">
        <f>SUM(D14:E14)</f>
        <v>73</v>
      </c>
      <c r="G14" s="6">
        <v>42</v>
      </c>
      <c r="H14" s="15">
        <v>42</v>
      </c>
      <c r="I14" s="26">
        <f>SUM(G14:H14)</f>
        <v>84</v>
      </c>
      <c r="J14" s="72">
        <f>SUM(D17:I17)</f>
        <v>289</v>
      </c>
      <c r="K14" s="42">
        <v>3</v>
      </c>
    </row>
    <row r="15" spans="1:11" ht="26.25" customHeight="1">
      <c r="A15" s="40"/>
      <c r="B15" s="4" t="s">
        <v>12</v>
      </c>
      <c r="C15" s="5">
        <v>1</v>
      </c>
      <c r="D15" s="6">
        <v>33</v>
      </c>
      <c r="E15" s="7">
        <v>36</v>
      </c>
      <c r="F15" s="8">
        <f>SUM(D15:E15)</f>
        <v>69</v>
      </c>
      <c r="G15" s="9">
        <v>31</v>
      </c>
      <c r="H15" s="7">
        <v>37</v>
      </c>
      <c r="I15" s="8">
        <f>SUM(G15:H15)</f>
        <v>68</v>
      </c>
      <c r="J15" s="72"/>
      <c r="K15" s="42"/>
    </row>
    <row r="16" spans="1:11" ht="26.25" customHeight="1">
      <c r="A16" s="40"/>
      <c r="B16" s="4" t="s">
        <v>13</v>
      </c>
      <c r="C16" s="5">
        <v>1</v>
      </c>
      <c r="D16" s="9">
        <v>39</v>
      </c>
      <c r="E16" s="7">
        <v>35</v>
      </c>
      <c r="F16" s="8">
        <f>SUM(D16:E16)</f>
        <v>74</v>
      </c>
      <c r="G16" s="9">
        <v>38</v>
      </c>
      <c r="H16" s="7">
        <v>41</v>
      </c>
      <c r="I16" s="8">
        <f>SUM(G16:H16)</f>
        <v>79</v>
      </c>
      <c r="J16" s="72"/>
      <c r="K16" s="42"/>
    </row>
    <row r="17" spans="1:11" ht="26.25" customHeight="1" thickBot="1">
      <c r="A17" s="67"/>
      <c r="B17" s="69" t="s">
        <v>9</v>
      </c>
      <c r="C17" s="70"/>
      <c r="D17" s="53">
        <f t="shared" ref="D17" si="8">F14+F15</f>
        <v>142</v>
      </c>
      <c r="E17" s="54"/>
      <c r="F17" s="55"/>
      <c r="G17" s="53">
        <f t="shared" ref="G17" si="9">I15+I16</f>
        <v>147</v>
      </c>
      <c r="H17" s="54"/>
      <c r="I17" s="55"/>
      <c r="J17" s="74"/>
      <c r="K17" s="68"/>
    </row>
    <row r="18" spans="1:11" ht="26.25" customHeight="1" thickTop="1">
      <c r="A18" s="89"/>
      <c r="B18" s="89"/>
      <c r="C18" s="89"/>
      <c r="D18" s="90"/>
      <c r="E18" s="90"/>
      <c r="F18" s="90"/>
      <c r="G18" s="90"/>
      <c r="H18" s="90"/>
      <c r="I18" s="90"/>
      <c r="J18" s="90"/>
      <c r="K18" s="91"/>
    </row>
    <row r="19" spans="1:11" ht="26.25" customHeight="1">
      <c r="A19" s="89"/>
      <c r="B19" s="89"/>
      <c r="C19" s="89"/>
      <c r="D19" s="90"/>
      <c r="E19" s="90"/>
      <c r="F19" s="90"/>
      <c r="G19" s="90"/>
      <c r="H19" s="90"/>
      <c r="I19" s="90"/>
      <c r="J19" s="90"/>
      <c r="K19" s="91"/>
    </row>
    <row r="20" spans="1:11" ht="26.25" customHeight="1">
      <c r="A20" s="89"/>
      <c r="B20" s="89"/>
      <c r="C20" s="89"/>
      <c r="D20" s="90"/>
      <c r="E20" s="90"/>
      <c r="F20" s="90"/>
      <c r="G20" s="90"/>
      <c r="H20" s="90"/>
      <c r="I20" s="90"/>
      <c r="J20" s="90"/>
      <c r="K20" s="91"/>
    </row>
    <row r="23" spans="1:11" ht="14.25" thickBot="1"/>
    <row r="24" spans="1:11" ht="45" customHeight="1" thickTop="1" thickBot="1">
      <c r="A24" s="56" t="s">
        <v>46</v>
      </c>
      <c r="B24" s="57"/>
      <c r="C24" s="57"/>
      <c r="D24" s="57"/>
      <c r="E24" s="57"/>
      <c r="F24" s="57"/>
      <c r="G24" s="57"/>
      <c r="H24" s="57"/>
      <c r="I24" s="57"/>
      <c r="J24" s="57"/>
      <c r="K24" s="58"/>
    </row>
    <row r="25" spans="1:11" ht="4.5" customHeight="1" thickTop="1" thickBot="1"/>
    <row r="26" spans="1:11" ht="19.5" customHeight="1" thickTop="1">
      <c r="A26" s="59" t="s">
        <v>0</v>
      </c>
      <c r="B26" s="65" t="s">
        <v>1</v>
      </c>
      <c r="C26" s="66"/>
      <c r="D26" s="60" t="s">
        <v>7</v>
      </c>
      <c r="E26" s="60"/>
      <c r="F26" s="61"/>
      <c r="G26" s="62" t="s">
        <v>8</v>
      </c>
      <c r="H26" s="60"/>
      <c r="I26" s="61"/>
      <c r="J26" s="63" t="s">
        <v>5</v>
      </c>
      <c r="K26" s="64" t="s">
        <v>6</v>
      </c>
    </row>
    <row r="27" spans="1:11" ht="19.5" customHeight="1" thickBot="1">
      <c r="A27" s="77"/>
      <c r="B27" s="78"/>
      <c r="C27" s="79"/>
      <c r="D27" s="36" t="s">
        <v>2</v>
      </c>
      <c r="E27" s="37" t="s">
        <v>3</v>
      </c>
      <c r="F27" s="38" t="s">
        <v>4</v>
      </c>
      <c r="G27" s="36" t="s">
        <v>2</v>
      </c>
      <c r="H27" s="37" t="s">
        <v>3</v>
      </c>
      <c r="I27" s="39" t="s">
        <v>4</v>
      </c>
      <c r="J27" s="80"/>
      <c r="K27" s="81"/>
    </row>
    <row r="28" spans="1:11" ht="19.5" customHeight="1" thickTop="1">
      <c r="A28" s="44" t="s">
        <v>41</v>
      </c>
      <c r="B28" s="29" t="s">
        <v>42</v>
      </c>
      <c r="C28" s="30">
        <v>1</v>
      </c>
      <c r="D28" s="31">
        <v>37</v>
      </c>
      <c r="E28" s="21">
        <v>34</v>
      </c>
      <c r="F28" s="12">
        <f>SUM(D28:E28)</f>
        <v>71</v>
      </c>
      <c r="G28" s="13">
        <v>34</v>
      </c>
      <c r="H28" s="11">
        <v>34</v>
      </c>
      <c r="I28" s="12">
        <f>SUM(G28:H28)</f>
        <v>68</v>
      </c>
      <c r="J28" s="71">
        <f>SUM(D31:I31)</f>
        <v>278</v>
      </c>
      <c r="K28" s="45">
        <v>1</v>
      </c>
    </row>
    <row r="29" spans="1:11" ht="19.5" customHeight="1">
      <c r="A29" s="40"/>
      <c r="B29" s="4" t="s">
        <v>43</v>
      </c>
      <c r="C29" s="5">
        <v>2</v>
      </c>
      <c r="D29" s="16">
        <v>37</v>
      </c>
      <c r="E29" s="7">
        <v>36</v>
      </c>
      <c r="F29" s="8">
        <f>SUM(D29:E29)</f>
        <v>73</v>
      </c>
      <c r="G29" s="9">
        <v>35</v>
      </c>
      <c r="H29" s="7">
        <v>36</v>
      </c>
      <c r="I29" s="8">
        <f>SUM(G29:H29)</f>
        <v>71</v>
      </c>
      <c r="J29" s="72"/>
      <c r="K29" s="42"/>
    </row>
    <row r="30" spans="1:11" ht="19.5" customHeight="1">
      <c r="A30" s="40"/>
      <c r="B30" s="4" t="s">
        <v>44</v>
      </c>
      <c r="C30" s="5">
        <v>3</v>
      </c>
      <c r="D30" s="32">
        <v>36</v>
      </c>
      <c r="E30" s="22">
        <v>32</v>
      </c>
      <c r="F30" s="8">
        <f>SUM(D30:E30)</f>
        <v>68</v>
      </c>
      <c r="G30" s="9">
        <v>37</v>
      </c>
      <c r="H30" s="7">
        <v>36</v>
      </c>
      <c r="I30" s="8">
        <f>SUM(G30:H30)</f>
        <v>73</v>
      </c>
      <c r="J30" s="72"/>
      <c r="K30" s="42"/>
    </row>
    <row r="31" spans="1:11" ht="19.5" customHeight="1" thickBot="1">
      <c r="A31" s="40"/>
      <c r="B31" s="85" t="s">
        <v>9</v>
      </c>
      <c r="C31" s="86"/>
      <c r="D31" s="34"/>
      <c r="E31" s="34">
        <f>F28+F30</f>
        <v>139</v>
      </c>
      <c r="F31" s="35"/>
      <c r="G31" s="33"/>
      <c r="H31" s="34">
        <f>I28+I29</f>
        <v>139</v>
      </c>
      <c r="I31" s="35"/>
      <c r="J31" s="72"/>
      <c r="K31" s="42"/>
    </row>
    <row r="32" spans="1:11" ht="19.5" customHeight="1" thickTop="1">
      <c r="A32" s="44" t="s">
        <v>37</v>
      </c>
      <c r="B32" s="29" t="s">
        <v>38</v>
      </c>
      <c r="C32" s="30">
        <v>1</v>
      </c>
      <c r="D32" s="10">
        <v>34</v>
      </c>
      <c r="E32" s="11">
        <v>33</v>
      </c>
      <c r="F32" s="12">
        <f>SUM(D32:E32)</f>
        <v>67</v>
      </c>
      <c r="G32" s="13">
        <v>31</v>
      </c>
      <c r="H32" s="11">
        <v>36</v>
      </c>
      <c r="I32" s="12">
        <f>SUM(G32:H32)</f>
        <v>67</v>
      </c>
      <c r="J32" s="71">
        <f>SUM(D35:I35)</f>
        <v>278</v>
      </c>
      <c r="K32" s="45">
        <v>2</v>
      </c>
    </row>
    <row r="33" spans="1:11" ht="19.5" customHeight="1">
      <c r="A33" s="40"/>
      <c r="B33" s="4" t="s">
        <v>39</v>
      </c>
      <c r="C33" s="5">
        <v>1</v>
      </c>
      <c r="D33" s="14">
        <v>40</v>
      </c>
      <c r="E33" s="15">
        <v>34</v>
      </c>
      <c r="F33" s="8">
        <f>SUM(D33:E33)</f>
        <v>74</v>
      </c>
      <c r="G33" s="9">
        <v>34</v>
      </c>
      <c r="H33" s="7">
        <v>36</v>
      </c>
      <c r="I33" s="8">
        <f>SUM(G33:H33)</f>
        <v>70</v>
      </c>
      <c r="J33" s="72"/>
      <c r="K33" s="42"/>
    </row>
    <row r="34" spans="1:11" ht="19.5" customHeight="1">
      <c r="A34" s="40"/>
      <c r="B34" s="19" t="s">
        <v>40</v>
      </c>
      <c r="C34" s="20">
        <v>3</v>
      </c>
      <c r="D34" s="16">
        <v>38</v>
      </c>
      <c r="E34" s="7">
        <v>40</v>
      </c>
      <c r="F34" s="8">
        <f>SUM(D34:E34)</f>
        <v>78</v>
      </c>
      <c r="G34" s="9">
        <v>38</v>
      </c>
      <c r="H34" s="7">
        <v>45</v>
      </c>
      <c r="I34" s="8">
        <f>SUM(G34:H34)</f>
        <v>83</v>
      </c>
      <c r="J34" s="72"/>
      <c r="K34" s="42"/>
    </row>
    <row r="35" spans="1:11" ht="19.5" customHeight="1" thickBot="1">
      <c r="A35" s="41"/>
      <c r="B35" s="48" t="s">
        <v>9</v>
      </c>
      <c r="C35" s="49"/>
      <c r="D35" s="51">
        <f>F32+F33</f>
        <v>141</v>
      </c>
      <c r="E35" s="51"/>
      <c r="F35" s="52"/>
      <c r="G35" s="50">
        <f>I32+I33</f>
        <v>137</v>
      </c>
      <c r="H35" s="51"/>
      <c r="I35" s="52"/>
      <c r="J35" s="73"/>
      <c r="K35" s="43"/>
    </row>
    <row r="36" spans="1:11" ht="19.5" customHeight="1" thickTop="1">
      <c r="A36" s="75" t="s">
        <v>10</v>
      </c>
      <c r="B36" s="23" t="s">
        <v>22</v>
      </c>
      <c r="C36" s="24">
        <v>3</v>
      </c>
      <c r="D36" s="25">
        <v>36</v>
      </c>
      <c r="E36" s="2">
        <v>34</v>
      </c>
      <c r="F36" s="3">
        <f>SUM(D36:E36)</f>
        <v>70</v>
      </c>
      <c r="G36" s="1">
        <v>38</v>
      </c>
      <c r="H36" s="2">
        <v>35</v>
      </c>
      <c r="I36" s="3">
        <f>SUM(G36:H36)</f>
        <v>73</v>
      </c>
      <c r="J36" s="71">
        <f>SUM(D39:I39)</f>
        <v>284</v>
      </c>
      <c r="K36" s="76">
        <v>3</v>
      </c>
    </row>
    <row r="37" spans="1:11" ht="19.5" customHeight="1">
      <c r="A37" s="40"/>
      <c r="B37" s="4" t="s">
        <v>23</v>
      </c>
      <c r="C37" s="5">
        <v>3</v>
      </c>
      <c r="D37" s="14">
        <v>35</v>
      </c>
      <c r="E37" s="7">
        <v>37</v>
      </c>
      <c r="F37" s="8">
        <f>SUM(D37:E37)</f>
        <v>72</v>
      </c>
      <c r="G37" s="9">
        <v>35</v>
      </c>
      <c r="H37" s="7">
        <v>34</v>
      </c>
      <c r="I37" s="8">
        <f>SUM(G37:H37)</f>
        <v>69</v>
      </c>
      <c r="J37" s="72"/>
      <c r="K37" s="42"/>
    </row>
    <row r="38" spans="1:11" ht="19.5" customHeight="1">
      <c r="A38" s="40"/>
      <c r="B38" s="4" t="s">
        <v>24</v>
      </c>
      <c r="C38" s="5">
        <v>3</v>
      </c>
      <c r="D38" s="16">
        <v>38</v>
      </c>
      <c r="E38" s="7">
        <v>38</v>
      </c>
      <c r="F38" s="8">
        <f>SUM(D38:E38)</f>
        <v>76</v>
      </c>
      <c r="G38" s="9">
        <v>37</v>
      </c>
      <c r="H38" s="7">
        <v>36</v>
      </c>
      <c r="I38" s="8">
        <f>SUM(G38:H38)</f>
        <v>73</v>
      </c>
      <c r="J38" s="72"/>
      <c r="K38" s="42"/>
    </row>
    <row r="39" spans="1:11" ht="19.5" customHeight="1" thickBot="1">
      <c r="A39" s="41"/>
      <c r="B39" s="46" t="s">
        <v>9</v>
      </c>
      <c r="C39" s="47"/>
      <c r="D39" s="51">
        <f>F36+F37</f>
        <v>142</v>
      </c>
      <c r="E39" s="51"/>
      <c r="F39" s="52"/>
      <c r="G39" s="50">
        <f>I36+I37</f>
        <v>142</v>
      </c>
      <c r="H39" s="51"/>
      <c r="I39" s="52"/>
      <c r="J39" s="73"/>
      <c r="K39" s="43"/>
    </row>
    <row r="40" spans="1:11" ht="19.5" customHeight="1" thickTop="1">
      <c r="A40" s="44" t="s">
        <v>29</v>
      </c>
      <c r="B40" s="27" t="s">
        <v>30</v>
      </c>
      <c r="C40" s="28">
        <v>1</v>
      </c>
      <c r="D40" s="10">
        <v>40</v>
      </c>
      <c r="E40" s="11">
        <v>33</v>
      </c>
      <c r="F40" s="12">
        <f>SUM(D40:E40)</f>
        <v>73</v>
      </c>
      <c r="G40" s="13">
        <v>36</v>
      </c>
      <c r="H40" s="11">
        <v>34</v>
      </c>
      <c r="I40" s="12">
        <f>SUM(G40:H40)</f>
        <v>70</v>
      </c>
      <c r="J40" s="71">
        <f>SUM(D43:I43)</f>
        <v>285</v>
      </c>
      <c r="K40" s="45">
        <v>4</v>
      </c>
    </row>
    <row r="41" spans="1:11" ht="19.5" customHeight="1">
      <c r="A41" s="40"/>
      <c r="B41" s="4" t="s">
        <v>31</v>
      </c>
      <c r="C41" s="5">
        <v>2</v>
      </c>
      <c r="D41" s="14">
        <v>35</v>
      </c>
      <c r="E41" s="15">
        <v>36</v>
      </c>
      <c r="F41" s="8">
        <f>SUM(D41:E41)</f>
        <v>71</v>
      </c>
      <c r="G41" s="9">
        <v>35</v>
      </c>
      <c r="H41" s="7">
        <v>38</v>
      </c>
      <c r="I41" s="8">
        <f>SUM(G41:H41)</f>
        <v>73</v>
      </c>
      <c r="J41" s="72"/>
      <c r="K41" s="42"/>
    </row>
    <row r="42" spans="1:11" ht="19.5" customHeight="1">
      <c r="A42" s="40"/>
      <c r="B42" s="4" t="s">
        <v>32</v>
      </c>
      <c r="C42" s="5">
        <v>2</v>
      </c>
      <c r="D42" s="16">
        <v>33</v>
      </c>
      <c r="E42" s="7">
        <v>39</v>
      </c>
      <c r="F42" s="8">
        <f>SUM(D42:E42)</f>
        <v>72</v>
      </c>
      <c r="G42" s="9">
        <v>37</v>
      </c>
      <c r="H42" s="7">
        <v>35</v>
      </c>
      <c r="I42" s="8">
        <f>SUM(G42:H42)</f>
        <v>72</v>
      </c>
      <c r="J42" s="72"/>
      <c r="K42" s="42"/>
    </row>
    <row r="43" spans="1:11" ht="19.5" customHeight="1" thickBot="1">
      <c r="A43" s="41"/>
      <c r="B43" s="48" t="s">
        <v>9</v>
      </c>
      <c r="C43" s="49"/>
      <c r="D43" s="51">
        <f>F41+F42</f>
        <v>143</v>
      </c>
      <c r="E43" s="51"/>
      <c r="F43" s="52"/>
      <c r="G43" s="50">
        <f>I40+I42</f>
        <v>142</v>
      </c>
      <c r="H43" s="51"/>
      <c r="I43" s="52"/>
      <c r="J43" s="73"/>
      <c r="K43" s="43"/>
    </row>
    <row r="44" spans="1:11" ht="19.5" customHeight="1" thickTop="1">
      <c r="A44" s="40" t="s">
        <v>25</v>
      </c>
      <c r="B44" s="4" t="s">
        <v>26</v>
      </c>
      <c r="C44" s="5">
        <v>2</v>
      </c>
      <c r="D44" s="14">
        <v>38</v>
      </c>
      <c r="E44" s="15">
        <v>37</v>
      </c>
      <c r="F44" s="26">
        <f>SUM(D44:E44)</f>
        <v>75</v>
      </c>
      <c r="G44" s="6">
        <v>36</v>
      </c>
      <c r="H44" s="15">
        <v>37</v>
      </c>
      <c r="I44" s="26">
        <f>SUM(G44:H44)</f>
        <v>73</v>
      </c>
      <c r="J44" s="71">
        <f>SUM(D47:I47)</f>
        <v>292</v>
      </c>
      <c r="K44" s="45">
        <v>5</v>
      </c>
    </row>
    <row r="45" spans="1:11" ht="19.5" customHeight="1">
      <c r="A45" s="40"/>
      <c r="B45" s="4" t="s">
        <v>27</v>
      </c>
      <c r="C45" s="5">
        <v>2</v>
      </c>
      <c r="D45" s="14">
        <v>35</v>
      </c>
      <c r="E45" s="15">
        <v>36</v>
      </c>
      <c r="F45" s="8">
        <f>SUM(D45:E45)</f>
        <v>71</v>
      </c>
      <c r="G45" s="9">
        <v>37</v>
      </c>
      <c r="H45" s="7">
        <v>36</v>
      </c>
      <c r="I45" s="8">
        <f>SUM(G45:H45)</f>
        <v>73</v>
      </c>
      <c r="J45" s="72"/>
      <c r="K45" s="42"/>
    </row>
    <row r="46" spans="1:11" ht="19.5" customHeight="1">
      <c r="A46" s="40"/>
      <c r="B46" s="4" t="s">
        <v>28</v>
      </c>
      <c r="C46" s="5">
        <v>2</v>
      </c>
      <c r="D46" s="16">
        <v>40</v>
      </c>
      <c r="E46" s="7">
        <v>37</v>
      </c>
      <c r="F46" s="8">
        <f>SUM(D46:E46)</f>
        <v>77</v>
      </c>
      <c r="G46" s="9">
        <v>40</v>
      </c>
      <c r="H46" s="7">
        <v>41</v>
      </c>
      <c r="I46" s="8">
        <f>SUM(G46:H46)</f>
        <v>81</v>
      </c>
      <c r="J46" s="72"/>
      <c r="K46" s="42"/>
    </row>
    <row r="47" spans="1:11" ht="19.5" customHeight="1" thickBot="1">
      <c r="A47" s="40"/>
      <c r="B47" s="48" t="s">
        <v>9</v>
      </c>
      <c r="C47" s="49"/>
      <c r="D47" s="83">
        <f>F44+F45</f>
        <v>146</v>
      </c>
      <c r="E47" s="83"/>
      <c r="F47" s="84"/>
      <c r="G47" s="82">
        <f>I44+I45</f>
        <v>146</v>
      </c>
      <c r="H47" s="83"/>
      <c r="I47" s="84"/>
      <c r="J47" s="73"/>
      <c r="K47" s="43"/>
    </row>
    <row r="48" spans="1:11" ht="19.5" customHeight="1" thickTop="1">
      <c r="A48" s="44" t="s">
        <v>33</v>
      </c>
      <c r="B48" s="4" t="s">
        <v>34</v>
      </c>
      <c r="C48" s="5">
        <v>1</v>
      </c>
      <c r="D48" s="10">
        <v>40</v>
      </c>
      <c r="E48" s="11">
        <v>38</v>
      </c>
      <c r="F48" s="12">
        <f>SUM(D48:E48)</f>
        <v>78</v>
      </c>
      <c r="G48" s="13">
        <v>40</v>
      </c>
      <c r="H48" s="11">
        <v>37</v>
      </c>
      <c r="I48" s="12">
        <f>SUM(G48:H48)</f>
        <v>77</v>
      </c>
      <c r="J48" s="71">
        <f>SUM(D51:I51)</f>
        <v>302</v>
      </c>
      <c r="K48" s="45">
        <v>6</v>
      </c>
    </row>
    <row r="49" spans="1:11" ht="19.5" customHeight="1">
      <c r="A49" s="40"/>
      <c r="B49" s="4" t="s">
        <v>35</v>
      </c>
      <c r="C49" s="5">
        <v>2</v>
      </c>
      <c r="D49" s="14">
        <v>45</v>
      </c>
      <c r="E49" s="15">
        <v>39</v>
      </c>
      <c r="F49" s="8">
        <f>SUM(D49:E49)</f>
        <v>84</v>
      </c>
      <c r="G49" s="9">
        <v>38</v>
      </c>
      <c r="H49" s="7">
        <v>39</v>
      </c>
      <c r="I49" s="8">
        <f>SUM(G49:H49)</f>
        <v>77</v>
      </c>
      <c r="J49" s="72"/>
      <c r="K49" s="42"/>
    </row>
    <row r="50" spans="1:11" ht="19.5" customHeight="1">
      <c r="A50" s="40"/>
      <c r="B50" s="19" t="s">
        <v>36</v>
      </c>
      <c r="C50" s="20">
        <v>2</v>
      </c>
      <c r="D50" s="16">
        <v>37</v>
      </c>
      <c r="E50" s="7">
        <v>39</v>
      </c>
      <c r="F50" s="8">
        <f>SUM(D50:E50)</f>
        <v>76</v>
      </c>
      <c r="G50" s="9">
        <v>34</v>
      </c>
      <c r="H50" s="7">
        <v>37</v>
      </c>
      <c r="I50" s="8">
        <f>SUM(G50:H50)</f>
        <v>71</v>
      </c>
      <c r="J50" s="72"/>
      <c r="K50" s="42"/>
    </row>
    <row r="51" spans="1:11" ht="19.5" customHeight="1" thickBot="1">
      <c r="A51" s="67"/>
      <c r="B51" s="87" t="s">
        <v>9</v>
      </c>
      <c r="C51" s="88"/>
      <c r="D51" s="54">
        <f>F48+F50</f>
        <v>154</v>
      </c>
      <c r="E51" s="54"/>
      <c r="F51" s="55"/>
      <c r="G51" s="53">
        <f>I49+I50</f>
        <v>148</v>
      </c>
      <c r="H51" s="54"/>
      <c r="I51" s="55"/>
      <c r="J51" s="74"/>
      <c r="K51" s="68"/>
    </row>
    <row r="52" spans="1:11" ht="14.25" thickTop="1"/>
  </sheetData>
  <sheetProtection algorithmName="SHA-512" hashValue="uGhgd8zLEHBWX1b26hLghyyRexH0C+XEFHF7qR4zNVCan0fhLeglvMgbGbkBMQ50I/ayI7hqGmQb0WjpzCbQZA==" saltValue="wnDqUyone2FG+PD0uQ5aoQ==" spinCount="100000" sheet="1" formatCells="0" formatColumns="0" formatRows="0" insertColumns="0" insertRows="0" insertHyperlinks="0" deleteColumns="0" deleteRows="0" sort="0" autoFilter="0" pivotTables="0"/>
  <mergeCells count="66">
    <mergeCell ref="A48:A51"/>
    <mergeCell ref="K48:K51"/>
    <mergeCell ref="B51:C51"/>
    <mergeCell ref="D51:F51"/>
    <mergeCell ref="G51:I51"/>
    <mergeCell ref="J48:J51"/>
    <mergeCell ref="K28:K31"/>
    <mergeCell ref="A28:A31"/>
    <mergeCell ref="B31:C31"/>
    <mergeCell ref="J36:J39"/>
    <mergeCell ref="B35:C35"/>
    <mergeCell ref="A32:A35"/>
    <mergeCell ref="K32:K35"/>
    <mergeCell ref="D35:F35"/>
    <mergeCell ref="G35:I35"/>
    <mergeCell ref="J32:J35"/>
    <mergeCell ref="D39:F39"/>
    <mergeCell ref="G39:I39"/>
    <mergeCell ref="A24:K24"/>
    <mergeCell ref="A26:A27"/>
    <mergeCell ref="B26:C27"/>
    <mergeCell ref="D26:F26"/>
    <mergeCell ref="G26:I26"/>
    <mergeCell ref="J26:J27"/>
    <mergeCell ref="K26:K27"/>
    <mergeCell ref="J28:J31"/>
    <mergeCell ref="A36:A39"/>
    <mergeCell ref="K36:K39"/>
    <mergeCell ref="A44:A47"/>
    <mergeCell ref="K44:K47"/>
    <mergeCell ref="A40:A43"/>
    <mergeCell ref="K40:K43"/>
    <mergeCell ref="B39:C39"/>
    <mergeCell ref="B47:C47"/>
    <mergeCell ref="B43:C43"/>
    <mergeCell ref="D47:F47"/>
    <mergeCell ref="G47:I47"/>
    <mergeCell ref="D43:F43"/>
    <mergeCell ref="G43:I43"/>
    <mergeCell ref="J40:J43"/>
    <mergeCell ref="J44:J47"/>
    <mergeCell ref="J14:J17"/>
    <mergeCell ref="A2:K2"/>
    <mergeCell ref="A4:A5"/>
    <mergeCell ref="B4:C5"/>
    <mergeCell ref="D4:F4"/>
    <mergeCell ref="G4:I4"/>
    <mergeCell ref="J4:J5"/>
    <mergeCell ref="K4:K5"/>
    <mergeCell ref="A14:A17"/>
    <mergeCell ref="K14:K17"/>
    <mergeCell ref="B17:C17"/>
    <mergeCell ref="G9:I9"/>
    <mergeCell ref="D17:F17"/>
    <mergeCell ref="G17:I17"/>
    <mergeCell ref="A10:A13"/>
    <mergeCell ref="K10:K13"/>
    <mergeCell ref="A6:A9"/>
    <mergeCell ref="K6:K9"/>
    <mergeCell ref="B13:C13"/>
    <mergeCell ref="B9:C9"/>
    <mergeCell ref="D13:F13"/>
    <mergeCell ref="G13:I13"/>
    <mergeCell ref="D9:F9"/>
    <mergeCell ref="J6:J9"/>
    <mergeCell ref="J10:J13"/>
  </mergeCells>
  <phoneticPr fontId="1" type="noConversion"/>
  <pageMargins left="0.55118110236220474" right="0.55118110236220474" top="1.9685039370078741" bottom="1.377952755905511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남여고등부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2018-07-25T18:09:09Z</cp:lastPrinted>
  <dcterms:created xsi:type="dcterms:W3CDTF">2002-04-19T07:04:10Z</dcterms:created>
  <dcterms:modified xsi:type="dcterms:W3CDTF">2018-07-25T18:09:59Z</dcterms:modified>
</cp:coreProperties>
</file>