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종별(년도별)\홈피자료\"/>
    </mc:Choice>
  </mc:AlternateContent>
  <bookViews>
    <workbookView xWindow="600" yWindow="75" windowWidth="14160" windowHeight="8550"/>
  </bookViews>
  <sheets>
    <sheet name="남.여중등부단체전" sheetId="1" r:id="rId1"/>
  </sheets>
  <calcPr calcId="162913"/>
</workbook>
</file>

<file path=xl/calcChain.xml><?xml version="1.0" encoding="utf-8"?>
<calcChain xmlns="http://schemas.openxmlformats.org/spreadsheetml/2006/main">
  <c r="I35" i="1" l="1"/>
  <c r="F35" i="1"/>
  <c r="I34" i="1"/>
  <c r="F34" i="1"/>
  <c r="I33" i="1"/>
  <c r="F33" i="1"/>
  <c r="D36" i="1" s="1"/>
  <c r="I31" i="1"/>
  <c r="F31" i="1"/>
  <c r="I30" i="1"/>
  <c r="F30" i="1"/>
  <c r="I29" i="1"/>
  <c r="F29" i="1"/>
  <c r="I27" i="1"/>
  <c r="F27" i="1"/>
  <c r="I26" i="1"/>
  <c r="F26" i="1"/>
  <c r="D28" i="1" s="1"/>
  <c r="I25" i="1"/>
  <c r="F25" i="1"/>
  <c r="J25" i="1" l="1"/>
  <c r="D32" i="1"/>
  <c r="G28" i="1"/>
  <c r="G32" i="1"/>
  <c r="G36" i="1"/>
  <c r="J33" i="1" s="1"/>
  <c r="J29" i="1" l="1"/>
  <c r="I7" i="1"/>
  <c r="F7" i="1"/>
  <c r="I6" i="1"/>
  <c r="F6" i="1"/>
  <c r="I5" i="1"/>
  <c r="F5" i="1"/>
  <c r="D8" i="1" l="1"/>
  <c r="G8" i="1"/>
  <c r="I10" i="1"/>
  <c r="I11" i="1"/>
  <c r="I9" i="1"/>
  <c r="I13" i="1"/>
  <c r="I15" i="1"/>
  <c r="I14" i="1"/>
  <c r="G16" i="1" s="1"/>
  <c r="F10" i="1"/>
  <c r="F11" i="1"/>
  <c r="F9" i="1"/>
  <c r="F13" i="1"/>
  <c r="F15" i="1"/>
  <c r="F14" i="1"/>
  <c r="D12" i="1" l="1"/>
  <c r="G12" i="1"/>
  <c r="D16" i="1"/>
  <c r="J13" i="1" s="1"/>
  <c r="J5" i="1"/>
  <c r="J9" i="1" l="1"/>
</calcChain>
</file>

<file path=xl/sharedStrings.xml><?xml version="1.0" encoding="utf-8"?>
<sst xmlns="http://schemas.openxmlformats.org/spreadsheetml/2006/main" count="56" uniqueCount="37">
  <si>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</si>
  <si>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</si>
  <si>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</si>
  <si>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</si>
  <si>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</si>
  <si>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</si>
  <si>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</si>
  <si>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종합 total</t>
    <phoneticPr fontId="1" type="noConversion"/>
  </si>
  <si>
    <t>순위</t>
    <phoneticPr fontId="1" type="noConversion"/>
  </si>
  <si>
    <t>6월 11일</t>
    <phoneticPr fontId="1" type="noConversion"/>
  </si>
  <si>
    <t>6월 12일</t>
    <phoneticPr fontId="1" type="noConversion"/>
  </si>
  <si>
    <r>
      <t xml:space="preserve">     2018 유소연배 서울특별시 종별 골프대회  (단체전)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</si>
  <si>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r>
      <t xml:space="preserve">   2018 유소연배 서울특별시 종별 골프대회  (단체전)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</si>
  <si>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>동도중</t>
    <phoneticPr fontId="1" type="noConversion"/>
  </si>
  <si>
    <t>박재현</t>
    <phoneticPr fontId="1" type="noConversion"/>
  </si>
  <si>
    <t>송도훈</t>
    <phoneticPr fontId="1" type="noConversion"/>
  </si>
  <si>
    <t>조성윤</t>
    <phoneticPr fontId="1" type="noConversion"/>
  </si>
  <si>
    <t>TOTAL</t>
    <phoneticPr fontId="4" type="noConversion"/>
  </si>
  <si>
    <t>동북중</t>
    <phoneticPr fontId="1" type="noConversion"/>
  </si>
  <si>
    <t>박영우</t>
    <phoneticPr fontId="1" type="noConversion"/>
  </si>
  <si>
    <t>유승범</t>
    <phoneticPr fontId="1" type="noConversion"/>
  </si>
  <si>
    <t>오지원</t>
    <phoneticPr fontId="1" type="noConversion"/>
  </si>
  <si>
    <t>양동중</t>
    <phoneticPr fontId="1" type="noConversion"/>
  </si>
  <si>
    <t>장서준</t>
    <phoneticPr fontId="1" type="noConversion"/>
  </si>
  <si>
    <t>유태우</t>
    <phoneticPr fontId="4" type="noConversion"/>
  </si>
  <si>
    <t>차승훈</t>
    <phoneticPr fontId="1" type="noConversion"/>
  </si>
  <si>
    <t>대청중</t>
    <phoneticPr fontId="1" type="noConversion"/>
  </si>
  <si>
    <t>장효준</t>
    <phoneticPr fontId="1" type="noConversion"/>
  </si>
  <si>
    <t>상계제일중</t>
    <phoneticPr fontId="1" type="noConversion"/>
  </si>
  <si>
    <t>고다은</t>
    <phoneticPr fontId="1" type="noConversion"/>
  </si>
  <si>
    <t>정영화</t>
    <phoneticPr fontId="1" type="noConversion"/>
  </si>
  <si>
    <t>정세진</t>
    <phoneticPr fontId="1" type="noConversion"/>
  </si>
  <si>
    <t>이숙영</t>
    <phoneticPr fontId="1" type="noConversion"/>
  </si>
  <si>
    <t>김나영</t>
    <phoneticPr fontId="4" type="noConversion"/>
  </si>
  <si>
    <t>이로운</t>
    <phoneticPr fontId="1" type="noConversion"/>
  </si>
  <si>
    <t>김민정</t>
    <phoneticPr fontId="1" type="noConversion"/>
  </si>
  <si>
    <t>유재원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</si>
</sst>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5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workbookViewId="0">
      <selection activeCell="M30" sqref="M30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1" ht="48" customHeight="1" thickTop="1" thickBot="1">
      <c r="A1" s="61" t="s">
        <v>12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5.25" customHeight="1" thickTop="1" thickBot="1"/>
    <row r="3" spans="1:11" ht="21.75" customHeight="1" thickTop="1">
      <c r="A3" s="64" t="s">
        <v>0</v>
      </c>
      <c r="B3" s="66" t="s">
        <v>1</v>
      </c>
      <c r="C3" s="67"/>
      <c r="D3" s="70" t="s">
        <v>9</v>
      </c>
      <c r="E3" s="70"/>
      <c r="F3" s="71"/>
      <c r="G3" s="72" t="s">
        <v>10</v>
      </c>
      <c r="H3" s="70"/>
      <c r="I3" s="71"/>
      <c r="J3" s="73" t="s">
        <v>7</v>
      </c>
      <c r="K3" s="75" t="s">
        <v>8</v>
      </c>
    </row>
    <row r="4" spans="1:11" ht="21.75" customHeight="1" thickBot="1">
      <c r="A4" s="65"/>
      <c r="B4" s="68"/>
      <c r="C4" s="69"/>
      <c r="D4" s="22" t="s">
        <v>2</v>
      </c>
      <c r="E4" s="23" t="s">
        <v>3</v>
      </c>
      <c r="F4" s="24" t="s">
        <v>4</v>
      </c>
      <c r="G4" s="22" t="s">
        <v>2</v>
      </c>
      <c r="H4" s="23" t="s">
        <v>3</v>
      </c>
      <c r="I4" s="25" t="s">
        <v>4</v>
      </c>
      <c r="J4" s="74"/>
      <c r="K4" s="39"/>
    </row>
    <row r="5" spans="1:11" ht="34.5" customHeight="1">
      <c r="A5" s="57" t="s">
        <v>22</v>
      </c>
      <c r="B5" s="26" t="s">
        <v>23</v>
      </c>
      <c r="C5" s="27">
        <v>1</v>
      </c>
      <c r="D5" s="1">
        <v>43</v>
      </c>
      <c r="E5" s="2">
        <v>46</v>
      </c>
      <c r="F5" s="3">
        <f t="shared" ref="F5:F7" si="0">SUM(D5:E5)</f>
        <v>89</v>
      </c>
      <c r="G5" s="4">
        <v>41</v>
      </c>
      <c r="H5" s="2">
        <v>39</v>
      </c>
      <c r="I5" s="3">
        <f t="shared" ref="I5:I7" si="1">SUM(G5:H5)</f>
        <v>80</v>
      </c>
      <c r="J5" s="58">
        <f>SUM(D8:I8)</f>
        <v>291</v>
      </c>
      <c r="K5" s="38">
        <v>1</v>
      </c>
    </row>
    <row r="6" spans="1:11" ht="34.5" customHeight="1">
      <c r="A6" s="47"/>
      <c r="B6" s="18" t="s">
        <v>24</v>
      </c>
      <c r="C6" s="19">
        <v>3</v>
      </c>
      <c r="D6" s="5">
        <v>36</v>
      </c>
      <c r="E6" s="10">
        <v>38</v>
      </c>
      <c r="F6" s="7">
        <f t="shared" si="0"/>
        <v>74</v>
      </c>
      <c r="G6" s="8">
        <v>36</v>
      </c>
      <c r="H6" s="6">
        <v>34</v>
      </c>
      <c r="I6" s="7">
        <f t="shared" si="1"/>
        <v>70</v>
      </c>
      <c r="J6" s="36"/>
      <c r="K6" s="39"/>
    </row>
    <row r="7" spans="1:11" ht="34.5" customHeight="1">
      <c r="A7" s="47"/>
      <c r="B7" s="16" t="s">
        <v>25</v>
      </c>
      <c r="C7" s="17">
        <v>3</v>
      </c>
      <c r="D7" s="9">
        <v>35</v>
      </c>
      <c r="E7" s="6">
        <v>35</v>
      </c>
      <c r="F7" s="7">
        <f t="shared" si="0"/>
        <v>70</v>
      </c>
      <c r="G7" s="8">
        <v>38</v>
      </c>
      <c r="H7" s="6">
        <v>39</v>
      </c>
      <c r="I7" s="7">
        <f t="shared" si="1"/>
        <v>77</v>
      </c>
      <c r="J7" s="36"/>
      <c r="K7" s="39"/>
    </row>
    <row r="8" spans="1:11" ht="34.5" customHeight="1" thickBot="1">
      <c r="A8" s="48"/>
      <c r="B8" s="59" t="s">
        <v>17</v>
      </c>
      <c r="C8" s="60"/>
      <c r="D8" s="54">
        <f t="shared" ref="D8" si="2">F6+F7</f>
        <v>144</v>
      </c>
      <c r="E8" s="55"/>
      <c r="F8" s="56"/>
      <c r="G8" s="54">
        <f t="shared" ref="G8" si="3">I6+I7</f>
        <v>147</v>
      </c>
      <c r="H8" s="55"/>
      <c r="I8" s="56"/>
      <c r="J8" s="49"/>
      <c r="K8" s="51"/>
    </row>
    <row r="9" spans="1:11" ht="34.5" customHeight="1" thickTop="1">
      <c r="A9" s="46" t="s">
        <v>18</v>
      </c>
      <c r="B9" s="20" t="s">
        <v>19</v>
      </c>
      <c r="C9" s="21">
        <v>2</v>
      </c>
      <c r="D9" s="12">
        <v>43</v>
      </c>
      <c r="E9" s="13">
        <v>37</v>
      </c>
      <c r="F9" s="14">
        <f t="shared" ref="F9:F11" si="4">SUM(D9:E9)</f>
        <v>80</v>
      </c>
      <c r="G9" s="15">
        <v>35</v>
      </c>
      <c r="H9" s="13">
        <v>40</v>
      </c>
      <c r="I9" s="14">
        <f t="shared" ref="I9:I11" si="5">SUM(G9:H9)</f>
        <v>75</v>
      </c>
      <c r="J9" s="35">
        <f>SUM(D12:I12)</f>
        <v>293</v>
      </c>
      <c r="K9" s="50">
        <v>2</v>
      </c>
    </row>
    <row r="10" spans="1:11" ht="34.5" customHeight="1">
      <c r="A10" s="47"/>
      <c r="B10" s="16" t="s">
        <v>20</v>
      </c>
      <c r="C10" s="17">
        <v>2</v>
      </c>
      <c r="D10" s="5">
        <v>33</v>
      </c>
      <c r="E10" s="10">
        <v>37</v>
      </c>
      <c r="F10" s="7">
        <f t="shared" si="4"/>
        <v>70</v>
      </c>
      <c r="G10" s="8">
        <v>38</v>
      </c>
      <c r="H10" s="6">
        <v>36</v>
      </c>
      <c r="I10" s="7">
        <f t="shared" si="5"/>
        <v>74</v>
      </c>
      <c r="J10" s="36"/>
      <c r="K10" s="39"/>
    </row>
    <row r="11" spans="1:11" ht="34.5" customHeight="1">
      <c r="A11" s="47"/>
      <c r="B11" s="16" t="s">
        <v>21</v>
      </c>
      <c r="C11" s="17">
        <v>3</v>
      </c>
      <c r="D11" s="9">
        <v>41</v>
      </c>
      <c r="E11" s="6">
        <v>33</v>
      </c>
      <c r="F11" s="7">
        <f t="shared" si="4"/>
        <v>74</v>
      </c>
      <c r="G11" s="8">
        <v>40</v>
      </c>
      <c r="H11" s="6">
        <v>38</v>
      </c>
      <c r="I11" s="7">
        <f t="shared" si="5"/>
        <v>78</v>
      </c>
      <c r="J11" s="36"/>
      <c r="K11" s="39"/>
    </row>
    <row r="12" spans="1:11" ht="34.5" customHeight="1" thickBot="1">
      <c r="A12" s="48"/>
      <c r="B12" s="59" t="s">
        <v>17</v>
      </c>
      <c r="C12" s="60"/>
      <c r="D12" s="54">
        <f t="shared" ref="D12" si="6">F10+F11</f>
        <v>144</v>
      </c>
      <c r="E12" s="55"/>
      <c r="F12" s="56"/>
      <c r="G12" s="54">
        <f t="shared" ref="G12" si="7">I9+I10</f>
        <v>149</v>
      </c>
      <c r="H12" s="55"/>
      <c r="I12" s="56"/>
      <c r="J12" s="49"/>
      <c r="K12" s="51"/>
    </row>
    <row r="13" spans="1:11" ht="34.5" customHeight="1" thickTop="1">
      <c r="A13" s="46" t="s">
        <v>13</v>
      </c>
      <c r="B13" s="20" t="s">
        <v>14</v>
      </c>
      <c r="C13" s="21">
        <v>2</v>
      </c>
      <c r="D13" s="15">
        <v>43</v>
      </c>
      <c r="E13" s="13">
        <v>50</v>
      </c>
      <c r="F13" s="14">
        <f>SUM(D13:E13)</f>
        <v>93</v>
      </c>
      <c r="G13" s="15">
        <v>51</v>
      </c>
      <c r="H13" s="13">
        <v>45</v>
      </c>
      <c r="I13" s="14">
        <f>SUM(G13:H13)</f>
        <v>96</v>
      </c>
      <c r="J13" s="35">
        <f>SUM(D16:I16)</f>
        <v>315</v>
      </c>
      <c r="K13" s="50">
        <v>3</v>
      </c>
    </row>
    <row r="14" spans="1:11" ht="34.5" customHeight="1">
      <c r="A14" s="47"/>
      <c r="B14" s="16" t="s">
        <v>15</v>
      </c>
      <c r="C14" s="17">
        <v>3</v>
      </c>
      <c r="D14" s="11">
        <v>40</v>
      </c>
      <c r="E14" s="6">
        <v>42</v>
      </c>
      <c r="F14" s="7">
        <f>SUM(D14:E14)</f>
        <v>82</v>
      </c>
      <c r="G14" s="8">
        <v>40</v>
      </c>
      <c r="H14" s="6">
        <v>40</v>
      </c>
      <c r="I14" s="7">
        <f>SUM(G14:H14)</f>
        <v>80</v>
      </c>
      <c r="J14" s="36"/>
      <c r="K14" s="39"/>
    </row>
    <row r="15" spans="1:11" ht="34.5" customHeight="1">
      <c r="A15" s="47"/>
      <c r="B15" s="16" t="s">
        <v>16</v>
      </c>
      <c r="C15" s="17">
        <v>3</v>
      </c>
      <c r="D15" s="8">
        <v>43</v>
      </c>
      <c r="E15" s="6">
        <v>38</v>
      </c>
      <c r="F15" s="7">
        <f>SUM(D15:E15)</f>
        <v>81</v>
      </c>
      <c r="G15" s="8">
        <v>38</v>
      </c>
      <c r="H15" s="6">
        <v>34</v>
      </c>
      <c r="I15" s="7">
        <f>SUM(G15:H15)</f>
        <v>72</v>
      </c>
      <c r="J15" s="36"/>
      <c r="K15" s="39"/>
    </row>
    <row r="16" spans="1:11" ht="34.5" customHeight="1" thickBot="1">
      <c r="A16" s="78"/>
      <c r="B16" s="76" t="s">
        <v>17</v>
      </c>
      <c r="C16" s="77"/>
      <c r="D16" s="43">
        <f t="shared" ref="D16" si="8">F14+F15</f>
        <v>163</v>
      </c>
      <c r="E16" s="44"/>
      <c r="F16" s="45"/>
      <c r="G16" s="43">
        <f t="shared" ref="G16" si="9">I14+I15</f>
        <v>152</v>
      </c>
      <c r="H16" s="44"/>
      <c r="I16" s="45"/>
      <c r="J16" s="37"/>
      <c r="K16" s="40"/>
    </row>
    <row r="17" spans="1:11" ht="38.25" customHeight="1" thickTop="1"/>
    <row r="18" spans="1:11" ht="38.25" customHeight="1"/>
    <row r="19" spans="1:11" ht="38.25" customHeight="1"/>
    <row r="20" spans="1:11" ht="20.25" customHeight="1" thickBot="1"/>
    <row r="21" spans="1:11" ht="47.25" customHeight="1" thickTop="1" thickBot="1">
      <c r="A21" s="61" t="s">
        <v>11</v>
      </c>
      <c r="B21" s="62"/>
      <c r="C21" s="62"/>
      <c r="D21" s="62"/>
      <c r="E21" s="62"/>
      <c r="F21" s="62"/>
      <c r="G21" s="62"/>
      <c r="H21" s="62"/>
      <c r="I21" s="62"/>
      <c r="J21" s="62"/>
      <c r="K21" s="63"/>
    </row>
    <row r="22" spans="1:11" ht="4.5" customHeight="1" thickTop="1" thickBot="1"/>
    <row r="23" spans="1:11" ht="33.75" customHeight="1" thickTop="1">
      <c r="A23" s="64" t="s">
        <v>0</v>
      </c>
      <c r="B23" s="66" t="s">
        <v>1</v>
      </c>
      <c r="C23" s="67"/>
      <c r="D23" s="70" t="s">
        <v>9</v>
      </c>
      <c r="E23" s="70"/>
      <c r="F23" s="71"/>
      <c r="G23" s="72" t="s">
        <v>10</v>
      </c>
      <c r="H23" s="70"/>
      <c r="I23" s="71"/>
      <c r="J23" s="73" t="s">
        <v>5</v>
      </c>
      <c r="K23" s="75" t="s">
        <v>6</v>
      </c>
    </row>
    <row r="24" spans="1:11" ht="33.75" customHeight="1" thickBot="1">
      <c r="A24" s="65"/>
      <c r="B24" s="68"/>
      <c r="C24" s="69"/>
      <c r="D24" s="28" t="s">
        <v>2</v>
      </c>
      <c r="E24" s="29" t="s">
        <v>3</v>
      </c>
      <c r="F24" s="30" t="s">
        <v>4</v>
      </c>
      <c r="G24" s="28" t="s">
        <v>2</v>
      </c>
      <c r="H24" s="29" t="s">
        <v>3</v>
      </c>
      <c r="I24" s="31" t="s">
        <v>4</v>
      </c>
      <c r="J24" s="74"/>
      <c r="K24" s="39"/>
    </row>
    <row r="25" spans="1:11" ht="33.75" customHeight="1">
      <c r="A25" s="57" t="s">
        <v>22</v>
      </c>
      <c r="B25" s="26" t="s">
        <v>32</v>
      </c>
      <c r="C25" s="27">
        <v>2</v>
      </c>
      <c r="D25" s="1">
        <v>34</v>
      </c>
      <c r="E25" s="2">
        <v>36</v>
      </c>
      <c r="F25" s="3">
        <f t="shared" ref="F25:F27" si="10">SUM(D25:E25)</f>
        <v>70</v>
      </c>
      <c r="G25" s="4">
        <v>36</v>
      </c>
      <c r="H25" s="2">
        <v>37</v>
      </c>
      <c r="I25" s="3">
        <f t="shared" ref="I25:I27" si="11">SUM(G25:H25)</f>
        <v>73</v>
      </c>
      <c r="J25" s="58">
        <f>SUM(D28:I28)</f>
        <v>278</v>
      </c>
      <c r="K25" s="38">
        <v>1</v>
      </c>
    </row>
    <row r="26" spans="1:11" ht="33.75" customHeight="1">
      <c r="A26" s="47"/>
      <c r="B26" s="18" t="s">
        <v>33</v>
      </c>
      <c r="C26" s="19">
        <v>3</v>
      </c>
      <c r="D26" s="5">
        <v>34</v>
      </c>
      <c r="E26" s="10">
        <v>36</v>
      </c>
      <c r="F26" s="7">
        <f t="shared" si="10"/>
        <v>70</v>
      </c>
      <c r="G26" s="8">
        <v>36</v>
      </c>
      <c r="H26" s="6">
        <v>33</v>
      </c>
      <c r="I26" s="7">
        <f t="shared" si="11"/>
        <v>69</v>
      </c>
      <c r="J26" s="36"/>
      <c r="K26" s="39"/>
    </row>
    <row r="27" spans="1:11" ht="33.75" customHeight="1">
      <c r="A27" s="47"/>
      <c r="B27" s="16" t="s">
        <v>34</v>
      </c>
      <c r="C27" s="17">
        <v>3</v>
      </c>
      <c r="D27" s="9">
        <v>34</v>
      </c>
      <c r="E27" s="6">
        <v>33</v>
      </c>
      <c r="F27" s="7">
        <f t="shared" si="10"/>
        <v>67</v>
      </c>
      <c r="G27" s="8">
        <v>36</v>
      </c>
      <c r="H27" s="6">
        <v>36</v>
      </c>
      <c r="I27" s="7">
        <f t="shared" si="11"/>
        <v>72</v>
      </c>
      <c r="J27" s="36"/>
      <c r="K27" s="39"/>
    </row>
    <row r="28" spans="1:11" ht="33.75" customHeight="1" thickBot="1">
      <c r="A28" s="48"/>
      <c r="B28" s="59" t="s">
        <v>17</v>
      </c>
      <c r="C28" s="60"/>
      <c r="D28" s="54">
        <f t="shared" ref="D28" si="12">F26+F27</f>
        <v>137</v>
      </c>
      <c r="E28" s="55"/>
      <c r="F28" s="56"/>
      <c r="G28" s="54">
        <f t="shared" ref="G28" si="13">I26+I27</f>
        <v>141</v>
      </c>
      <c r="H28" s="55"/>
      <c r="I28" s="56"/>
      <c r="J28" s="49"/>
      <c r="K28" s="51"/>
    </row>
    <row r="29" spans="1:11" ht="33.75" customHeight="1" thickTop="1">
      <c r="A29" s="46" t="s">
        <v>26</v>
      </c>
      <c r="B29" s="20" t="s">
        <v>36</v>
      </c>
      <c r="C29" s="21">
        <v>2</v>
      </c>
      <c r="D29" s="15">
        <v>37</v>
      </c>
      <c r="E29" s="13">
        <v>36</v>
      </c>
      <c r="F29" s="14">
        <f>SUM(D29:E29)</f>
        <v>73</v>
      </c>
      <c r="G29" s="15">
        <v>35</v>
      </c>
      <c r="H29" s="13">
        <v>35</v>
      </c>
      <c r="I29" s="14">
        <f>SUM(G29:H29)</f>
        <v>70</v>
      </c>
      <c r="J29" s="35">
        <f>SUM(D32:I32)</f>
        <v>285</v>
      </c>
      <c r="K29" s="50">
        <v>2</v>
      </c>
    </row>
    <row r="30" spans="1:11" ht="33.75" customHeight="1">
      <c r="A30" s="47"/>
      <c r="B30" s="16" t="s">
        <v>35</v>
      </c>
      <c r="C30" s="17">
        <v>3</v>
      </c>
      <c r="D30" s="11">
        <v>39</v>
      </c>
      <c r="E30" s="6">
        <v>37</v>
      </c>
      <c r="F30" s="7">
        <f>SUM(D30:E30)</f>
        <v>76</v>
      </c>
      <c r="G30" s="8">
        <v>38</v>
      </c>
      <c r="H30" s="6">
        <v>36</v>
      </c>
      <c r="I30" s="7">
        <f>SUM(G30:H30)</f>
        <v>74</v>
      </c>
      <c r="J30" s="36"/>
      <c r="K30" s="39"/>
    </row>
    <row r="31" spans="1:11" ht="33.75" customHeight="1">
      <c r="A31" s="47"/>
      <c r="B31" s="16" t="s">
        <v>27</v>
      </c>
      <c r="C31" s="17">
        <v>3</v>
      </c>
      <c r="D31" s="8">
        <v>34</v>
      </c>
      <c r="E31" s="6">
        <v>34</v>
      </c>
      <c r="F31" s="7">
        <f>SUM(D31:E31)</f>
        <v>68</v>
      </c>
      <c r="G31" s="8">
        <v>37</v>
      </c>
      <c r="H31" s="6">
        <v>37</v>
      </c>
      <c r="I31" s="7">
        <f>SUM(G31:H31)</f>
        <v>74</v>
      </c>
      <c r="J31" s="36"/>
      <c r="K31" s="39"/>
    </row>
    <row r="32" spans="1:11" ht="33.75" customHeight="1" thickBot="1">
      <c r="A32" s="48"/>
      <c r="B32" s="52" t="s">
        <v>17</v>
      </c>
      <c r="C32" s="53"/>
      <c r="D32" s="54">
        <f t="shared" ref="D32" si="14">F29+F31</f>
        <v>141</v>
      </c>
      <c r="E32" s="55"/>
      <c r="F32" s="56"/>
      <c r="G32" s="54">
        <f t="shared" ref="G32" si="15">I29+I30</f>
        <v>144</v>
      </c>
      <c r="H32" s="55"/>
      <c r="I32" s="56"/>
      <c r="J32" s="49"/>
      <c r="K32" s="51"/>
    </row>
    <row r="33" spans="1:11" ht="33.75" customHeight="1" thickTop="1">
      <c r="A33" s="32" t="s">
        <v>28</v>
      </c>
      <c r="B33" s="18" t="s">
        <v>29</v>
      </c>
      <c r="C33" s="19">
        <v>1</v>
      </c>
      <c r="D33" s="4">
        <v>34</v>
      </c>
      <c r="E33" s="2">
        <v>41</v>
      </c>
      <c r="F33" s="3">
        <f>SUM(D33:E33)</f>
        <v>75</v>
      </c>
      <c r="G33" s="4">
        <v>40</v>
      </c>
      <c r="H33" s="2">
        <v>38</v>
      </c>
      <c r="I33" s="3">
        <f>SUM(G33:H33)</f>
        <v>78</v>
      </c>
      <c r="J33" s="35">
        <f>SUM(D36:I36)</f>
        <v>294</v>
      </c>
      <c r="K33" s="38">
        <v>3</v>
      </c>
    </row>
    <row r="34" spans="1:11" ht="33.75" customHeight="1">
      <c r="A34" s="33"/>
      <c r="B34" s="16" t="s">
        <v>30</v>
      </c>
      <c r="C34" s="17">
        <v>1</v>
      </c>
      <c r="D34" s="11">
        <v>40</v>
      </c>
      <c r="E34" s="6">
        <v>36</v>
      </c>
      <c r="F34" s="7">
        <f>SUM(D34:E34)</f>
        <v>76</v>
      </c>
      <c r="G34" s="8">
        <v>37</v>
      </c>
      <c r="H34" s="6">
        <v>37</v>
      </c>
      <c r="I34" s="7">
        <f>SUM(G34:H34)</f>
        <v>74</v>
      </c>
      <c r="J34" s="36"/>
      <c r="K34" s="39"/>
    </row>
    <row r="35" spans="1:11" ht="33.75" customHeight="1">
      <c r="A35" s="33"/>
      <c r="B35" s="16" t="s">
        <v>31</v>
      </c>
      <c r="C35" s="17">
        <v>2</v>
      </c>
      <c r="D35" s="8">
        <v>34</v>
      </c>
      <c r="E35" s="6">
        <v>35</v>
      </c>
      <c r="F35" s="7">
        <f>SUM(D35:E35)</f>
        <v>69</v>
      </c>
      <c r="G35" s="8">
        <v>37</v>
      </c>
      <c r="H35" s="6">
        <v>39</v>
      </c>
      <c r="I35" s="7">
        <f>SUM(G35:H35)</f>
        <v>76</v>
      </c>
      <c r="J35" s="36"/>
      <c r="K35" s="39"/>
    </row>
    <row r="36" spans="1:11" ht="33.75" customHeight="1" thickBot="1">
      <c r="A36" s="34"/>
      <c r="B36" s="41" t="s">
        <v>17</v>
      </c>
      <c r="C36" s="42"/>
      <c r="D36" s="43">
        <f t="shared" ref="D36" si="16">F33+F35</f>
        <v>144</v>
      </c>
      <c r="E36" s="44"/>
      <c r="F36" s="45"/>
      <c r="G36" s="43">
        <f t="shared" ref="G36" si="17">I34+I35</f>
        <v>150</v>
      </c>
      <c r="H36" s="44"/>
      <c r="I36" s="45"/>
      <c r="J36" s="37"/>
      <c r="K36" s="40"/>
    </row>
    <row r="37" spans="1:11" ht="14.25" thickTop="1"/>
  </sheetData>
  <sheetProtection algorithmName="SHA-512" hashValue="q45eVNU9d89VaIAaXnlaVAWLn2x4/q7YPFlnJfXDW/hP2AHJDFZ8iQfDxdiGAlkTxrlCP003X5ACGyjSJf/U3w==" saltValue="HjNHJfFOAek9ihyLqy2kdA==" spinCount="100000" sheet="1" formatCells="0" formatColumns="0" formatRows="0" insertColumns="0" insertRows="0" insertHyperlinks="0" deleteColumns="0" deleteRows="0" sort="0" autoFilter="0" pivotTables="0"/>
  <sortState ref="B5:I7">
    <sortCondition ref="B5"/>
  </sortState>
  <mergeCells count="50">
    <mergeCell ref="G12:I12"/>
    <mergeCell ref="J9:J12"/>
    <mergeCell ref="A1:K1"/>
    <mergeCell ref="A3:A4"/>
    <mergeCell ref="D3:F3"/>
    <mergeCell ref="G3:I3"/>
    <mergeCell ref="J3:J4"/>
    <mergeCell ref="K3:K4"/>
    <mergeCell ref="B3:C4"/>
    <mergeCell ref="A5:A8"/>
    <mergeCell ref="K5:K8"/>
    <mergeCell ref="B16:C16"/>
    <mergeCell ref="B8:C8"/>
    <mergeCell ref="D16:F16"/>
    <mergeCell ref="G16:I16"/>
    <mergeCell ref="D8:F8"/>
    <mergeCell ref="G8:I8"/>
    <mergeCell ref="A13:A16"/>
    <mergeCell ref="K13:K16"/>
    <mergeCell ref="J5:J8"/>
    <mergeCell ref="J13:J16"/>
    <mergeCell ref="A9:A12"/>
    <mergeCell ref="K9:K12"/>
    <mergeCell ref="B12:C12"/>
    <mergeCell ref="D12:F12"/>
    <mergeCell ref="A21:K21"/>
    <mergeCell ref="A23:A24"/>
    <mergeCell ref="B23:C24"/>
    <mergeCell ref="D23:F23"/>
    <mergeCell ref="G23:I23"/>
    <mergeCell ref="J23:J24"/>
    <mergeCell ref="K23:K24"/>
    <mergeCell ref="A25:A28"/>
    <mergeCell ref="J25:J28"/>
    <mergeCell ref="K25:K28"/>
    <mergeCell ref="B28:C28"/>
    <mergeCell ref="D28:F28"/>
    <mergeCell ref="G28:I28"/>
    <mergeCell ref="A29:A32"/>
    <mergeCell ref="J29:J32"/>
    <mergeCell ref="K29:K32"/>
    <mergeCell ref="B32:C32"/>
    <mergeCell ref="D32:F32"/>
    <mergeCell ref="G32:I32"/>
    <mergeCell ref="A33:A36"/>
    <mergeCell ref="J33:J36"/>
    <mergeCell ref="K33:K36"/>
    <mergeCell ref="B36:C36"/>
    <mergeCell ref="D36:F36"/>
    <mergeCell ref="G36:I36"/>
  </mergeCells>
  <phoneticPr fontId="1" type="noConversion"/>
  <pageMargins left="0.55118110236220474" right="0.55118110236220474" top="1.7716535433070868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2018-06-12T09:16:36Z</cp:lastPrinted>
  <dcterms:created xsi:type="dcterms:W3CDTF">2002-04-19T07:04:10Z</dcterms:created>
  <dcterms:modified xsi:type="dcterms:W3CDTF">2018-06-12T09:21:57Z</dcterms:modified>
</cp:coreProperties>
</file>