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5" windowWidth="14160" windowHeight="8550"/>
  </bookViews>
  <sheets>
    <sheet name="남.여중등부" sheetId="1" r:id="rId1"/>
  </sheets>
  <calcPr calcId="124519"/>
</workbook>
</file>

<file path=xl/calcChain.xml><?xml version="1.0" encoding="utf-8"?>
<calcChain xmlns="http://schemas.openxmlformats.org/spreadsheetml/2006/main">
  <c r="F31" i="1"/>
  <c r="D33" s="1"/>
  <c r="J31" s="1"/>
  <c r="I31"/>
  <c r="F32"/>
  <c r="I32"/>
  <c r="G33"/>
  <c r="F34"/>
  <c r="I34"/>
  <c r="J34"/>
  <c r="F35"/>
  <c r="I35"/>
  <c r="F36"/>
  <c r="I36"/>
  <c r="D37"/>
  <c r="G37"/>
  <c r="I7" l="1"/>
  <c r="F7"/>
  <c r="I6"/>
  <c r="F6"/>
  <c r="I5"/>
  <c r="G8" s="1"/>
  <c r="F5"/>
  <c r="D8" s="1"/>
  <c r="I21"/>
  <c r="F21"/>
  <c r="J5" l="1"/>
  <c r="I10"/>
  <c r="I9"/>
  <c r="I20"/>
  <c r="G22" s="1"/>
  <c r="I13"/>
  <c r="I14"/>
  <c r="I12"/>
  <c r="I16"/>
  <c r="I18"/>
  <c r="I17"/>
  <c r="F10"/>
  <c r="F9"/>
  <c r="F20"/>
  <c r="D22" s="1"/>
  <c r="F13"/>
  <c r="F14"/>
  <c r="F12"/>
  <c r="F16"/>
  <c r="F18"/>
  <c r="F17"/>
  <c r="G19" l="1"/>
  <c r="G15"/>
  <c r="G11"/>
  <c r="D15"/>
  <c r="J12" s="1"/>
  <c r="D19"/>
  <c r="D11"/>
  <c r="J20"/>
  <c r="J16" l="1"/>
  <c r="J9"/>
</calcChain>
</file>

<file path=xl/sharedStrings.xml><?xml version="1.0" encoding="utf-8"?>
<sst xmlns="http://schemas.openxmlformats.org/spreadsheetml/2006/main" count="58" uniqueCount="37">
  <si>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</si>
  <si>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</si>
  <si>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</si>
  <si>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</si>
  <si>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</si>
  <si>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순위</t>
    <phoneticPr fontId="1" type="noConversion"/>
  </si>
  <si>
    <t>종합 total</t>
    <phoneticPr fontId="1" type="noConversion"/>
  </si>
  <si>
    <t>TOTAL</t>
    <phoneticPr fontId="10" type="noConversion"/>
  </si>
  <si>
    <t>대청중</t>
    <phoneticPr fontId="1" type="noConversion"/>
  </si>
  <si>
    <r>
      <t xml:space="preserve">   2017 유소연배 서울특별시 종별 골프대회  (단체전)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</si>
  <si>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t>3월 29일</t>
    <phoneticPr fontId="1" type="noConversion"/>
  </si>
  <si>
    <t>3월 30일</t>
    <phoneticPr fontId="1" type="noConversion"/>
  </si>
  <si>
    <r>
      <t xml:space="preserve">     2017 유소연배 서울특별시 종별 골프대회  (단체전)   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</si>
  <si>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노원중</t>
    <phoneticPr fontId="1" type="noConversion"/>
  </si>
  <si>
    <t>김경휘</t>
    <phoneticPr fontId="1" type="noConversion"/>
  </si>
  <si>
    <t>이성준</t>
    <phoneticPr fontId="1" type="noConversion"/>
  </si>
  <si>
    <t>김민호</t>
    <phoneticPr fontId="1" type="noConversion"/>
  </si>
  <si>
    <t>대청중</t>
    <phoneticPr fontId="1" type="noConversion"/>
  </si>
  <si>
    <t>박종우</t>
    <phoneticPr fontId="1" type="noConversion"/>
  </si>
  <si>
    <t>김근우</t>
    <phoneticPr fontId="1" type="noConversion"/>
  </si>
  <si>
    <t>조현준</t>
    <phoneticPr fontId="1" type="noConversion"/>
  </si>
  <si>
    <t>동도중</t>
    <phoneticPr fontId="1" type="noConversion"/>
  </si>
  <si>
    <t>조민서</t>
    <phoneticPr fontId="1" type="noConversion"/>
  </si>
  <si>
    <t>조성윤</t>
    <phoneticPr fontId="1" type="noConversion"/>
  </si>
  <si>
    <t>동북중</t>
    <phoneticPr fontId="1" type="noConversion"/>
  </si>
  <si>
    <t>유현준</t>
    <phoneticPr fontId="1" type="noConversion"/>
  </si>
  <si>
    <t>이재선</t>
    <phoneticPr fontId="1" type="noConversion"/>
  </si>
  <si>
    <t>임준형</t>
    <phoneticPr fontId="1" type="noConversion"/>
  </si>
  <si>
    <t>양동중</t>
    <phoneticPr fontId="1" type="noConversion"/>
  </si>
  <si>
    <t>차승훈</t>
    <phoneticPr fontId="1" type="noConversion"/>
  </si>
  <si>
    <t>이원재</t>
    <phoneticPr fontId="1" type="noConversion"/>
  </si>
  <si>
    <t>양동중</t>
    <phoneticPr fontId="1" type="noConversion"/>
  </si>
  <si>
    <t>윤민아</t>
    <phoneticPr fontId="1" type="noConversion"/>
  </si>
  <si>
    <t>김세희</t>
    <phoneticPr fontId="1" type="noConversion"/>
  </si>
  <si>
    <t>이로운</t>
    <phoneticPr fontId="1" type="noConversion"/>
  </si>
  <si>
    <t>최가빈</t>
    <phoneticPr fontId="1" type="noConversion"/>
  </si>
  <si>
    <t>최예본</t>
    <phoneticPr fontId="1" type="noConversion"/>
  </si>
</sst>
</file>

<file path=xl/styles.xml><?xml version="1.0" encoding="utf-8"?>
<styleSheet xmlns="http://schemas.openxmlformats.org/spreadsheetml/2006/main">
  <fonts count="15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12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2"/>
      <color rgb="FF0000FF"/>
      <name val="굴림체"/>
      <family val="3"/>
      <charset val="129"/>
    </font>
    <font>
      <sz val="8"/>
      <name val="맑은 고딕"/>
      <family val="3"/>
      <charset val="129"/>
    </font>
    <font>
      <b/>
      <sz val="11"/>
      <name val="새굴림"/>
      <family val="1"/>
      <charset val="129"/>
    </font>
    <font>
      <b/>
      <sz val="11"/>
      <name val="굴림"/>
      <family val="3"/>
      <charset val="129"/>
    </font>
    <font>
      <b/>
      <sz val="11"/>
      <color rgb="FFFF0000"/>
      <name val="돋움"/>
      <family val="3"/>
      <charset val="129"/>
    </font>
    <font>
      <b/>
      <sz val="12"/>
      <color rgb="FFFF000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5" fillId="2" borderId="27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workbookViewId="0">
      <selection activeCell="G4" sqref="G4"/>
    </sheetView>
  </sheetViews>
  <sheetFormatPr defaultRowHeight="13.5"/>
  <cols>
    <col min="3" max="3" width="3.5546875" customWidth="1"/>
    <col min="4" max="9" width="6" customWidth="1"/>
    <col min="10" max="10" width="10.88671875" customWidth="1"/>
  </cols>
  <sheetData>
    <row r="1" spans="1:11" ht="43.5" customHeight="1" thickTop="1" thickBot="1">
      <c r="A1" s="62" t="s">
        <v>9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 ht="5.25" customHeight="1" thickTop="1" thickBot="1"/>
    <row r="3" spans="1:11" ht="21.75" customHeight="1" thickTop="1">
      <c r="A3" s="65" t="s">
        <v>0</v>
      </c>
      <c r="B3" s="67" t="s">
        <v>1</v>
      </c>
      <c r="C3" s="68"/>
      <c r="D3" s="71" t="s">
        <v>10</v>
      </c>
      <c r="E3" s="71"/>
      <c r="F3" s="72"/>
      <c r="G3" s="73" t="s">
        <v>11</v>
      </c>
      <c r="H3" s="71"/>
      <c r="I3" s="72"/>
      <c r="J3" s="74" t="s">
        <v>6</v>
      </c>
      <c r="K3" s="76" t="s">
        <v>5</v>
      </c>
    </row>
    <row r="4" spans="1:11" ht="21.75" customHeight="1" thickBot="1">
      <c r="A4" s="66"/>
      <c r="B4" s="69"/>
      <c r="C4" s="70"/>
      <c r="D4" s="33" t="s">
        <v>2</v>
      </c>
      <c r="E4" s="34" t="s">
        <v>3</v>
      </c>
      <c r="F4" s="35" t="s">
        <v>4</v>
      </c>
      <c r="G4" s="33" t="s">
        <v>2</v>
      </c>
      <c r="H4" s="34" t="s">
        <v>3</v>
      </c>
      <c r="I4" s="36" t="s">
        <v>4</v>
      </c>
      <c r="J4" s="75"/>
      <c r="K4" s="77"/>
    </row>
    <row r="5" spans="1:11" ht="23.25" customHeight="1">
      <c r="A5" s="37" t="s">
        <v>24</v>
      </c>
      <c r="B5" s="24" t="s">
        <v>25</v>
      </c>
      <c r="C5" s="32">
        <v>3</v>
      </c>
      <c r="D5" s="20">
        <v>35</v>
      </c>
      <c r="E5" s="15">
        <v>37</v>
      </c>
      <c r="F5" s="16">
        <f t="shared" ref="F5:F7" si="0">SUM(D5:E5)</f>
        <v>72</v>
      </c>
      <c r="G5" s="14">
        <v>40</v>
      </c>
      <c r="H5" s="15">
        <v>34</v>
      </c>
      <c r="I5" s="16">
        <f t="shared" ref="I5:I7" si="1">SUM(G5:H5)</f>
        <v>74</v>
      </c>
      <c r="J5" s="57">
        <f>SUM(D8:I8)</f>
        <v>296</v>
      </c>
      <c r="K5" s="40">
        <v>1</v>
      </c>
    </row>
    <row r="6" spans="1:11" ht="23.25" customHeight="1">
      <c r="A6" s="38"/>
      <c r="B6" s="19" t="s">
        <v>26</v>
      </c>
      <c r="C6" s="31">
        <v>3</v>
      </c>
      <c r="D6" s="1">
        <v>37</v>
      </c>
      <c r="E6" s="2">
        <v>36</v>
      </c>
      <c r="F6" s="3">
        <f t="shared" si="0"/>
        <v>73</v>
      </c>
      <c r="G6" s="4">
        <v>37</v>
      </c>
      <c r="H6" s="2">
        <v>40</v>
      </c>
      <c r="I6" s="3">
        <f t="shared" si="1"/>
        <v>77</v>
      </c>
      <c r="J6" s="58"/>
      <c r="K6" s="41"/>
    </row>
    <row r="7" spans="1:11" ht="23.25" customHeight="1">
      <c r="A7" s="38"/>
      <c r="B7" s="19" t="s">
        <v>27</v>
      </c>
      <c r="C7" s="31">
        <v>3</v>
      </c>
      <c r="D7" s="1">
        <v>35</v>
      </c>
      <c r="E7" s="2">
        <v>39</v>
      </c>
      <c r="F7" s="3">
        <f t="shared" si="0"/>
        <v>74</v>
      </c>
      <c r="G7" s="4">
        <v>45</v>
      </c>
      <c r="H7" s="2">
        <v>42</v>
      </c>
      <c r="I7" s="3">
        <f t="shared" si="1"/>
        <v>87</v>
      </c>
      <c r="J7" s="58"/>
      <c r="K7" s="41"/>
    </row>
    <row r="8" spans="1:11" ht="23.25" customHeight="1" thickBot="1">
      <c r="A8" s="39"/>
      <c r="B8" s="78" t="s">
        <v>7</v>
      </c>
      <c r="C8" s="79"/>
      <c r="D8" s="51">
        <f t="shared" ref="D8" si="2">F5+F6</f>
        <v>145</v>
      </c>
      <c r="E8" s="52"/>
      <c r="F8" s="53"/>
      <c r="G8" s="51">
        <f t="shared" ref="G8" si="3">I5+I6</f>
        <v>151</v>
      </c>
      <c r="H8" s="52"/>
      <c r="I8" s="53"/>
      <c r="J8" s="59"/>
      <c r="K8" s="42"/>
    </row>
    <row r="9" spans="1:11" ht="23.25" customHeight="1" thickTop="1">
      <c r="A9" s="43" t="s">
        <v>28</v>
      </c>
      <c r="B9" s="21" t="s">
        <v>29</v>
      </c>
      <c r="C9" s="30">
        <v>2</v>
      </c>
      <c r="D9" s="5">
        <v>36</v>
      </c>
      <c r="E9" s="6">
        <v>41</v>
      </c>
      <c r="F9" s="7">
        <f>SUM(D9:E9)</f>
        <v>77</v>
      </c>
      <c r="G9" s="8">
        <v>41</v>
      </c>
      <c r="H9" s="6">
        <v>41</v>
      </c>
      <c r="I9" s="7">
        <f>SUM(G9:H9)</f>
        <v>82</v>
      </c>
      <c r="J9" s="60">
        <f>SUM(D11:I11)</f>
        <v>308</v>
      </c>
      <c r="K9" s="45">
        <v>2</v>
      </c>
    </row>
    <row r="10" spans="1:11" ht="23.25" customHeight="1">
      <c r="A10" s="38"/>
      <c r="B10" s="19" t="s">
        <v>30</v>
      </c>
      <c r="C10" s="31">
        <v>3</v>
      </c>
      <c r="D10" s="1">
        <v>38</v>
      </c>
      <c r="E10" s="2">
        <v>37</v>
      </c>
      <c r="F10" s="3">
        <f>SUM(D10:E10)</f>
        <v>75</v>
      </c>
      <c r="G10" s="4">
        <v>38</v>
      </c>
      <c r="H10" s="2">
        <v>36</v>
      </c>
      <c r="I10" s="3">
        <f>SUM(G10:H10)</f>
        <v>74</v>
      </c>
      <c r="J10" s="58"/>
      <c r="K10" s="41"/>
    </row>
    <row r="11" spans="1:11" ht="23.25" customHeight="1" thickBot="1">
      <c r="A11" s="39"/>
      <c r="B11" s="78" t="s">
        <v>7</v>
      </c>
      <c r="C11" s="79"/>
      <c r="D11" s="51">
        <f t="shared" ref="D11" si="4">F9+F10</f>
        <v>152</v>
      </c>
      <c r="E11" s="52"/>
      <c r="F11" s="53"/>
      <c r="G11" s="51">
        <f t="shared" ref="G11" si="5">I9+I10</f>
        <v>156</v>
      </c>
      <c r="H11" s="52"/>
      <c r="I11" s="53"/>
      <c r="J11" s="59"/>
      <c r="K11" s="42"/>
    </row>
    <row r="12" spans="1:11" ht="23.25" customHeight="1" thickTop="1">
      <c r="A12" s="43" t="s">
        <v>17</v>
      </c>
      <c r="B12" s="21" t="s">
        <v>18</v>
      </c>
      <c r="C12" s="22">
        <v>2</v>
      </c>
      <c r="D12" s="5">
        <v>40</v>
      </c>
      <c r="E12" s="6">
        <v>47</v>
      </c>
      <c r="F12" s="7">
        <f>SUM(D12:E12)</f>
        <v>87</v>
      </c>
      <c r="G12" s="8">
        <v>41</v>
      </c>
      <c r="H12" s="6">
        <v>41</v>
      </c>
      <c r="I12" s="7">
        <f>SUM(G12:H12)</f>
        <v>82</v>
      </c>
      <c r="J12" s="60">
        <f>SUM(D15:I15)</f>
        <v>313</v>
      </c>
      <c r="K12" s="45">
        <v>3</v>
      </c>
    </row>
    <row r="13" spans="1:11" ht="23.25" customHeight="1">
      <c r="A13" s="38"/>
      <c r="B13" s="19" t="s">
        <v>19</v>
      </c>
      <c r="C13" s="23">
        <v>3</v>
      </c>
      <c r="D13" s="9">
        <v>37</v>
      </c>
      <c r="E13" s="10">
        <v>36</v>
      </c>
      <c r="F13" s="3">
        <f>SUM(D13:E13)</f>
        <v>73</v>
      </c>
      <c r="G13" s="4">
        <v>37</v>
      </c>
      <c r="H13" s="2">
        <v>39</v>
      </c>
      <c r="I13" s="3">
        <f>SUM(G13:H13)</f>
        <v>76</v>
      </c>
      <c r="J13" s="58"/>
      <c r="K13" s="41"/>
    </row>
    <row r="14" spans="1:11" ht="23.25" customHeight="1">
      <c r="A14" s="38"/>
      <c r="B14" s="19" t="s">
        <v>20</v>
      </c>
      <c r="C14" s="23">
        <v>3</v>
      </c>
      <c r="D14" s="1">
        <v>39</v>
      </c>
      <c r="E14" s="2">
        <v>45</v>
      </c>
      <c r="F14" s="3">
        <f>SUM(D14:E14)</f>
        <v>84</v>
      </c>
      <c r="G14" s="4">
        <v>42</v>
      </c>
      <c r="H14" s="2">
        <v>38</v>
      </c>
      <c r="I14" s="3">
        <f>SUM(G14:H14)</f>
        <v>80</v>
      </c>
      <c r="J14" s="58"/>
      <c r="K14" s="41"/>
    </row>
    <row r="15" spans="1:11" ht="23.25" customHeight="1" thickBot="1">
      <c r="A15" s="39"/>
      <c r="B15" s="78" t="s">
        <v>7</v>
      </c>
      <c r="C15" s="79"/>
      <c r="D15" s="51">
        <f t="shared" ref="D15" si="6">F13+F14</f>
        <v>157</v>
      </c>
      <c r="E15" s="52"/>
      <c r="F15" s="53"/>
      <c r="G15" s="51">
        <f t="shared" ref="G15" si="7">I13+I14</f>
        <v>156</v>
      </c>
      <c r="H15" s="52"/>
      <c r="I15" s="53"/>
      <c r="J15" s="59"/>
      <c r="K15" s="42"/>
    </row>
    <row r="16" spans="1:11" ht="23.25" customHeight="1" thickTop="1">
      <c r="A16" s="38" t="s">
        <v>13</v>
      </c>
      <c r="B16" s="26" t="s">
        <v>14</v>
      </c>
      <c r="C16" s="27">
        <v>2</v>
      </c>
      <c r="D16" s="11">
        <v>50</v>
      </c>
      <c r="E16" s="10">
        <v>56</v>
      </c>
      <c r="F16" s="12">
        <f>SUM(D16:E16)</f>
        <v>106</v>
      </c>
      <c r="G16" s="11">
        <v>59</v>
      </c>
      <c r="H16" s="10">
        <v>65</v>
      </c>
      <c r="I16" s="12">
        <f>SUM(G16:H16)</f>
        <v>124</v>
      </c>
      <c r="J16" s="60">
        <f>SUM(D19:I19)</f>
        <v>330</v>
      </c>
      <c r="K16" s="41">
        <v>4</v>
      </c>
    </row>
    <row r="17" spans="1:11" ht="23.25" customHeight="1">
      <c r="A17" s="38"/>
      <c r="B17" s="19" t="s">
        <v>15</v>
      </c>
      <c r="C17" s="23">
        <v>2</v>
      </c>
      <c r="D17" s="11">
        <v>40</v>
      </c>
      <c r="E17" s="2">
        <v>40</v>
      </c>
      <c r="F17" s="3">
        <f>SUM(D17:E17)</f>
        <v>80</v>
      </c>
      <c r="G17" s="4">
        <v>44</v>
      </c>
      <c r="H17" s="2">
        <v>41</v>
      </c>
      <c r="I17" s="3">
        <f>SUM(G17:H17)</f>
        <v>85</v>
      </c>
      <c r="J17" s="58"/>
      <c r="K17" s="41"/>
    </row>
    <row r="18" spans="1:11" ht="23.25" customHeight="1">
      <c r="A18" s="38"/>
      <c r="B18" s="19" t="s">
        <v>16</v>
      </c>
      <c r="C18" s="23">
        <v>3</v>
      </c>
      <c r="D18" s="4">
        <v>41</v>
      </c>
      <c r="E18" s="2">
        <v>41</v>
      </c>
      <c r="F18" s="3">
        <f>SUM(D18:E18)</f>
        <v>82</v>
      </c>
      <c r="G18" s="4">
        <v>41</v>
      </c>
      <c r="H18" s="2">
        <v>42</v>
      </c>
      <c r="I18" s="3">
        <f>SUM(G18:H18)</f>
        <v>83</v>
      </c>
      <c r="J18" s="58"/>
      <c r="K18" s="41"/>
    </row>
    <row r="19" spans="1:11" ht="23.25" customHeight="1" thickBot="1">
      <c r="A19" s="39"/>
      <c r="B19" s="47" t="s">
        <v>7</v>
      </c>
      <c r="C19" s="48"/>
      <c r="D19" s="51">
        <f t="shared" ref="D19" si="8">F17+F18</f>
        <v>162</v>
      </c>
      <c r="E19" s="52"/>
      <c r="F19" s="53"/>
      <c r="G19" s="51">
        <f t="shared" ref="G19" si="9">I17+I18</f>
        <v>168</v>
      </c>
      <c r="H19" s="52"/>
      <c r="I19" s="53"/>
      <c r="J19" s="59"/>
      <c r="K19" s="42"/>
    </row>
    <row r="20" spans="1:11" ht="23.25" customHeight="1" thickTop="1">
      <c r="A20" s="43" t="s">
        <v>21</v>
      </c>
      <c r="B20" s="28" t="s">
        <v>22</v>
      </c>
      <c r="C20" s="22">
        <v>1</v>
      </c>
      <c r="D20" s="1">
        <v>47</v>
      </c>
      <c r="E20" s="2">
        <v>56</v>
      </c>
      <c r="F20" s="17">
        <f t="shared" ref="F20:F21" si="10">SUM(D20:E20)</f>
        <v>103</v>
      </c>
      <c r="G20" s="18">
        <v>51</v>
      </c>
      <c r="H20" s="13">
        <v>45</v>
      </c>
      <c r="I20" s="17">
        <f t="shared" ref="I20:I21" si="11">SUM(G20:H20)</f>
        <v>96</v>
      </c>
      <c r="J20" s="60">
        <f>SUM(D22:I22)</f>
        <v>360</v>
      </c>
      <c r="K20" s="45">
        <v>5</v>
      </c>
    </row>
    <row r="21" spans="1:11" ht="23.25" customHeight="1">
      <c r="A21" s="38"/>
      <c r="B21" s="29" t="s">
        <v>23</v>
      </c>
      <c r="C21" s="27">
        <v>2</v>
      </c>
      <c r="D21" s="1">
        <v>39</v>
      </c>
      <c r="E21" s="2">
        <v>47</v>
      </c>
      <c r="F21" s="3">
        <f t="shared" si="10"/>
        <v>86</v>
      </c>
      <c r="G21" s="4">
        <v>38</v>
      </c>
      <c r="H21" s="2">
        <v>37</v>
      </c>
      <c r="I21" s="3">
        <f t="shared" si="11"/>
        <v>75</v>
      </c>
      <c r="J21" s="58"/>
      <c r="K21" s="41"/>
    </row>
    <row r="22" spans="1:11" ht="23.25" customHeight="1" thickBot="1">
      <c r="A22" s="44"/>
      <c r="B22" s="49" t="s">
        <v>7</v>
      </c>
      <c r="C22" s="50"/>
      <c r="D22" s="54">
        <f t="shared" ref="D22" si="12">F20+F21</f>
        <v>189</v>
      </c>
      <c r="E22" s="55"/>
      <c r="F22" s="56"/>
      <c r="G22" s="54">
        <f t="shared" ref="G22" si="13">I20+I21</f>
        <v>171</v>
      </c>
      <c r="H22" s="55"/>
      <c r="I22" s="56"/>
      <c r="J22" s="61"/>
      <c r="K22" s="46"/>
    </row>
    <row r="23" spans="1:11" ht="20.25" customHeight="1" thickTop="1"/>
    <row r="24" spans="1:11" ht="20.25" customHeight="1"/>
    <row r="25" spans="1:11" ht="20.25" customHeight="1"/>
    <row r="26" spans="1:11" ht="20.25" customHeight="1" thickBot="1"/>
    <row r="27" spans="1:11" ht="44.25" customHeight="1" thickTop="1" thickBot="1">
      <c r="A27" s="62" t="s">
        <v>12</v>
      </c>
      <c r="B27" s="63"/>
      <c r="C27" s="63"/>
      <c r="D27" s="63"/>
      <c r="E27" s="63"/>
      <c r="F27" s="63"/>
      <c r="G27" s="63"/>
      <c r="H27" s="63"/>
      <c r="I27" s="63"/>
      <c r="J27" s="63"/>
      <c r="K27" s="64"/>
    </row>
    <row r="28" spans="1:11" ht="4.5" customHeight="1" thickTop="1" thickBot="1"/>
    <row r="29" spans="1:11" ht="26.25" customHeight="1" thickTop="1">
      <c r="A29" s="65" t="s">
        <v>0</v>
      </c>
      <c r="B29" s="67" t="s">
        <v>1</v>
      </c>
      <c r="C29" s="68"/>
      <c r="D29" s="71" t="s">
        <v>10</v>
      </c>
      <c r="E29" s="71"/>
      <c r="F29" s="72"/>
      <c r="G29" s="73" t="s">
        <v>11</v>
      </c>
      <c r="H29" s="71"/>
      <c r="I29" s="72"/>
      <c r="J29" s="74" t="s">
        <v>6</v>
      </c>
      <c r="K29" s="76" t="s">
        <v>5</v>
      </c>
    </row>
    <row r="30" spans="1:11" ht="26.25" customHeight="1" thickBot="1">
      <c r="A30" s="66"/>
      <c r="B30" s="69"/>
      <c r="C30" s="70"/>
      <c r="D30" s="33" t="s">
        <v>2</v>
      </c>
      <c r="E30" s="34" t="s">
        <v>3</v>
      </c>
      <c r="F30" s="35" t="s">
        <v>4</v>
      </c>
      <c r="G30" s="33" t="s">
        <v>2</v>
      </c>
      <c r="H30" s="34" t="s">
        <v>3</v>
      </c>
      <c r="I30" s="36" t="s">
        <v>4</v>
      </c>
      <c r="J30" s="75"/>
      <c r="K30" s="77"/>
    </row>
    <row r="31" spans="1:11" ht="30.75" customHeight="1">
      <c r="A31" s="37" t="s">
        <v>8</v>
      </c>
      <c r="B31" s="24" t="s">
        <v>32</v>
      </c>
      <c r="C31" s="25">
        <v>2</v>
      </c>
      <c r="D31" s="14">
        <v>33</v>
      </c>
      <c r="E31" s="15">
        <v>35</v>
      </c>
      <c r="F31" s="16">
        <f>SUM(D31:E31)</f>
        <v>68</v>
      </c>
      <c r="G31" s="14">
        <v>36</v>
      </c>
      <c r="H31" s="15">
        <v>38</v>
      </c>
      <c r="I31" s="16">
        <f>SUM(G31:H31)</f>
        <v>74</v>
      </c>
      <c r="J31" s="57">
        <f>SUM(D33:I33)</f>
        <v>294</v>
      </c>
      <c r="K31" s="40">
        <v>1</v>
      </c>
    </row>
    <row r="32" spans="1:11" ht="30.75" customHeight="1">
      <c r="A32" s="38"/>
      <c r="B32" s="19" t="s">
        <v>33</v>
      </c>
      <c r="C32" s="23">
        <v>3</v>
      </c>
      <c r="D32" s="11">
        <v>39</v>
      </c>
      <c r="E32" s="2">
        <v>36</v>
      </c>
      <c r="F32" s="3">
        <f>SUM(D32:E32)</f>
        <v>75</v>
      </c>
      <c r="G32" s="4">
        <v>38</v>
      </c>
      <c r="H32" s="2">
        <v>39</v>
      </c>
      <c r="I32" s="3">
        <f>SUM(G32:H32)</f>
        <v>77</v>
      </c>
      <c r="J32" s="58"/>
      <c r="K32" s="41"/>
    </row>
    <row r="33" spans="1:11" ht="30.75" customHeight="1" thickBot="1">
      <c r="A33" s="39"/>
      <c r="B33" s="47" t="s">
        <v>7</v>
      </c>
      <c r="C33" s="48"/>
      <c r="D33" s="51">
        <f>F31+F32</f>
        <v>143</v>
      </c>
      <c r="E33" s="52"/>
      <c r="F33" s="53"/>
      <c r="G33" s="51">
        <f>I31+I32</f>
        <v>151</v>
      </c>
      <c r="H33" s="52"/>
      <c r="I33" s="53"/>
      <c r="J33" s="59"/>
      <c r="K33" s="42"/>
    </row>
    <row r="34" spans="1:11" ht="30.75" customHeight="1" thickTop="1">
      <c r="A34" s="43" t="s">
        <v>31</v>
      </c>
      <c r="B34" s="21" t="s">
        <v>34</v>
      </c>
      <c r="C34" s="22">
        <v>2</v>
      </c>
      <c r="D34" s="5">
        <v>38</v>
      </c>
      <c r="E34" s="6">
        <v>36</v>
      </c>
      <c r="F34" s="7">
        <f>SUM(D34:E34)</f>
        <v>74</v>
      </c>
      <c r="G34" s="8">
        <v>39</v>
      </c>
      <c r="H34" s="6">
        <v>36</v>
      </c>
      <c r="I34" s="7">
        <f>SUM(G34:H34)</f>
        <v>75</v>
      </c>
      <c r="J34" s="60">
        <f>SUM(D37:I37)</f>
        <v>295</v>
      </c>
      <c r="K34" s="45">
        <v>2</v>
      </c>
    </row>
    <row r="35" spans="1:11" ht="30.75" customHeight="1">
      <c r="A35" s="38"/>
      <c r="B35" s="19" t="s">
        <v>35</v>
      </c>
      <c r="C35" s="23">
        <v>3</v>
      </c>
      <c r="D35" s="9">
        <v>36</v>
      </c>
      <c r="E35" s="10">
        <v>38</v>
      </c>
      <c r="F35" s="3">
        <f>SUM(D35:E35)</f>
        <v>74</v>
      </c>
      <c r="G35" s="4">
        <v>34</v>
      </c>
      <c r="H35" s="2">
        <v>38</v>
      </c>
      <c r="I35" s="3">
        <f>SUM(G35:H35)</f>
        <v>72</v>
      </c>
      <c r="J35" s="58"/>
      <c r="K35" s="41"/>
    </row>
    <row r="36" spans="1:11" ht="30.75" customHeight="1">
      <c r="A36" s="38"/>
      <c r="B36" s="19" t="s">
        <v>36</v>
      </c>
      <c r="C36" s="23">
        <v>3</v>
      </c>
      <c r="D36" s="1">
        <v>39</v>
      </c>
      <c r="E36" s="2">
        <v>39</v>
      </c>
      <c r="F36" s="3">
        <f>SUM(D36:E36)</f>
        <v>78</v>
      </c>
      <c r="G36" s="4">
        <v>41</v>
      </c>
      <c r="H36" s="2">
        <v>41</v>
      </c>
      <c r="I36" s="3">
        <f>SUM(G36:H36)</f>
        <v>82</v>
      </c>
      <c r="J36" s="58"/>
      <c r="K36" s="41"/>
    </row>
    <row r="37" spans="1:11" ht="30.75" customHeight="1" thickBot="1">
      <c r="A37" s="44"/>
      <c r="B37" s="49" t="s">
        <v>7</v>
      </c>
      <c r="C37" s="50"/>
      <c r="D37" s="54">
        <f>F34+F35</f>
        <v>148</v>
      </c>
      <c r="E37" s="55"/>
      <c r="F37" s="56"/>
      <c r="G37" s="54">
        <f>I34+I35</f>
        <v>147</v>
      </c>
      <c r="H37" s="55"/>
      <c r="I37" s="56"/>
      <c r="J37" s="61"/>
      <c r="K37" s="46"/>
    </row>
    <row r="38" spans="1:11" ht="14.25" thickTop="1"/>
  </sheetData>
  <sheetProtection password="CC19" sheet="1" formatCells="0" formatColumns="0" formatRows="0" insertColumns="0" insertRows="0" insertHyperlinks="0" deleteColumns="0" deleteRows="0" sort="0" autoFilter="0" pivotTables="0"/>
  <sortState ref="B5:I7">
    <sortCondition ref="B5"/>
  </sortState>
  <mergeCells count="56">
    <mergeCell ref="J20:J22"/>
    <mergeCell ref="A20:A22"/>
    <mergeCell ref="K20:K22"/>
    <mergeCell ref="A9:A11"/>
    <mergeCell ref="K9:K11"/>
    <mergeCell ref="B19:C19"/>
    <mergeCell ref="B22:C22"/>
    <mergeCell ref="B11:C11"/>
    <mergeCell ref="D19:F19"/>
    <mergeCell ref="G19:I19"/>
    <mergeCell ref="D22:F22"/>
    <mergeCell ref="G22:I22"/>
    <mergeCell ref="D11:F11"/>
    <mergeCell ref="G11:I11"/>
    <mergeCell ref="A12:A15"/>
    <mergeCell ref="K12:K15"/>
    <mergeCell ref="A1:K1"/>
    <mergeCell ref="A3:A4"/>
    <mergeCell ref="D3:F3"/>
    <mergeCell ref="G3:I3"/>
    <mergeCell ref="J3:J4"/>
    <mergeCell ref="K3:K4"/>
    <mergeCell ref="B3:C4"/>
    <mergeCell ref="A16:A19"/>
    <mergeCell ref="K16:K19"/>
    <mergeCell ref="A5:A8"/>
    <mergeCell ref="K5:K8"/>
    <mergeCell ref="B8:C8"/>
    <mergeCell ref="D8:F8"/>
    <mergeCell ref="G8:I8"/>
    <mergeCell ref="D15:F15"/>
    <mergeCell ref="G15:I15"/>
    <mergeCell ref="J5:J8"/>
    <mergeCell ref="J9:J11"/>
    <mergeCell ref="J12:J15"/>
    <mergeCell ref="J16:J19"/>
    <mergeCell ref="B15:C15"/>
    <mergeCell ref="A27:K27"/>
    <mergeCell ref="A29:A30"/>
    <mergeCell ref="B29:C30"/>
    <mergeCell ref="D29:F29"/>
    <mergeCell ref="G29:I29"/>
    <mergeCell ref="J29:J30"/>
    <mergeCell ref="K29:K30"/>
    <mergeCell ref="A31:A33"/>
    <mergeCell ref="K31:K33"/>
    <mergeCell ref="A34:A37"/>
    <mergeCell ref="K34:K37"/>
    <mergeCell ref="B33:C33"/>
    <mergeCell ref="B37:C37"/>
    <mergeCell ref="D33:F33"/>
    <mergeCell ref="G33:I33"/>
    <mergeCell ref="D37:F37"/>
    <mergeCell ref="G37:I37"/>
    <mergeCell ref="J31:J33"/>
    <mergeCell ref="J34:J37"/>
  </mergeCells>
  <phoneticPr fontId="1" type="noConversion"/>
  <pageMargins left="0.55118110236220474" right="0.55118110236220474" top="1.7716535433070868" bottom="1.574803149606299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남.여중등부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2017-03-31T01:20:25Z</cp:lastPrinted>
  <dcterms:created xsi:type="dcterms:W3CDTF">2002-04-19T07:04:10Z</dcterms:created>
  <dcterms:modified xsi:type="dcterms:W3CDTF">2017-03-31T01:34:44Z</dcterms:modified>
</cp:coreProperties>
</file>