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295" windowHeight="7260"/>
  </bookViews>
  <sheets>
    <sheet name="남.여초등부" sheetId="9" r:id="rId1"/>
  </sheets>
  <calcPr calcId="124519"/>
</workbook>
</file>

<file path=xl/calcChain.xml><?xml version="1.0" encoding="utf-8"?>
<calcChain xmlns="http://schemas.openxmlformats.org/spreadsheetml/2006/main">
  <c r="F29" i="9"/>
  <c r="I29"/>
  <c r="J29"/>
  <c r="F30"/>
  <c r="I30"/>
  <c r="J30" s="1"/>
  <c r="F31"/>
  <c r="I31"/>
  <c r="J31" s="1"/>
  <c r="F32"/>
  <c r="I32"/>
  <c r="J32"/>
  <c r="F33"/>
  <c r="I33"/>
  <c r="J33" s="1"/>
  <c r="F34"/>
  <c r="I34"/>
  <c r="J34"/>
  <c r="F35"/>
  <c r="I35"/>
  <c r="J35" s="1"/>
  <c r="F36"/>
  <c r="I36"/>
  <c r="J36"/>
  <c r="F37"/>
  <c r="I37"/>
  <c r="J37" s="1"/>
  <c r="F38"/>
  <c r="I38"/>
  <c r="J38"/>
  <c r="F39"/>
  <c r="I39"/>
  <c r="J39" s="1"/>
  <c r="F40"/>
  <c r="I40"/>
  <c r="J40"/>
  <c r="F41"/>
  <c r="I41"/>
  <c r="J41" s="1"/>
  <c r="F42"/>
  <c r="I42"/>
  <c r="J42"/>
  <c r="F43"/>
  <c r="I43"/>
  <c r="J43" s="1"/>
  <c r="F44"/>
  <c r="I44"/>
  <c r="J44"/>
  <c r="F45"/>
  <c r="I45"/>
  <c r="J45" s="1"/>
  <c r="F46"/>
  <c r="I46"/>
  <c r="J46"/>
  <c r="F47"/>
  <c r="I47"/>
  <c r="J47" s="1"/>
  <c r="F48"/>
  <c r="I48"/>
  <c r="J48"/>
  <c r="F49"/>
  <c r="I49"/>
  <c r="J49" s="1"/>
  <c r="F50"/>
  <c r="I50"/>
  <c r="J50"/>
  <c r="F51"/>
  <c r="I51"/>
  <c r="J51" s="1"/>
  <c r="F52"/>
  <c r="I52"/>
  <c r="J52"/>
  <c r="I9" l="1"/>
  <c r="F9"/>
  <c r="I13"/>
  <c r="F13"/>
  <c r="I5"/>
  <c r="F5"/>
  <c r="I17"/>
  <c r="F17"/>
  <c r="I10"/>
  <c r="F10"/>
  <c r="I16"/>
  <c r="F16"/>
  <c r="I22"/>
  <c r="F22"/>
  <c r="I7"/>
  <c r="F7"/>
  <c r="I21"/>
  <c r="F21"/>
  <c r="I12"/>
  <c r="F12"/>
  <c r="I8"/>
  <c r="F8"/>
  <c r="I15"/>
  <c r="F15"/>
  <c r="I18"/>
  <c r="F18"/>
  <c r="I14"/>
  <c r="F14"/>
  <c r="I6"/>
  <c r="F6"/>
  <c r="I11"/>
  <c r="F11"/>
  <c r="I20"/>
  <c r="F20"/>
  <c r="I19"/>
  <c r="F19"/>
  <c r="J5" l="1"/>
  <c r="J7"/>
  <c r="J6"/>
  <c r="J11"/>
  <c r="J12"/>
  <c r="J13"/>
  <c r="J8"/>
  <c r="J15"/>
  <c r="J14"/>
  <c r="J10"/>
  <c r="J16"/>
  <c r="J19"/>
  <c r="J20"/>
  <c r="J17"/>
  <c r="J22"/>
  <c r="J21"/>
  <c r="J18"/>
  <c r="J9"/>
</calcChain>
</file>

<file path=xl/sharedStrings.xml><?xml version="1.0" encoding="utf-8"?>
<sst xmlns="http://schemas.openxmlformats.org/spreadsheetml/2006/main" count="110" uniqueCount="92">
  <si>
    <t>이름</t>
    <phoneticPr fontId="4" type="noConversion"/>
  </si>
  <si>
    <t>학교</t>
    <phoneticPr fontId="4" type="noConversion"/>
  </si>
  <si>
    <t>5월 30일</t>
    <phoneticPr fontId="4" type="noConversion"/>
  </si>
  <si>
    <t>5월 31일</t>
    <phoneticPr fontId="4" type="noConversion"/>
  </si>
  <si>
    <t>종합 total</t>
    <phoneticPr fontId="4" type="noConversion"/>
  </si>
  <si>
    <t>순위</t>
    <phoneticPr fontId="4" type="noConversion"/>
  </si>
  <si>
    <t>out</t>
    <phoneticPr fontId="4" type="noConversion"/>
  </si>
  <si>
    <t>in</t>
    <phoneticPr fontId="4" type="noConversion"/>
  </si>
  <si>
    <t>total</t>
    <phoneticPr fontId="4" type="noConversion"/>
  </si>
  <si>
    <t>김지윤</t>
    <phoneticPr fontId="4" type="noConversion"/>
  </si>
  <si>
    <r>
      <t xml:space="preserve">    제26회 서울특별시장배 골프대회 (개인전 )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4" type="noConversion"/>
  </si>
  <si>
    <t>윤지성</t>
    <phoneticPr fontId="4" type="noConversion"/>
  </si>
  <si>
    <t>강남초</t>
    <phoneticPr fontId="4" type="noConversion"/>
  </si>
  <si>
    <t>이재빈</t>
    <phoneticPr fontId="4" type="noConversion"/>
  </si>
  <si>
    <t>공덕초</t>
    <phoneticPr fontId="4" type="noConversion"/>
  </si>
  <si>
    <t>고현후</t>
    <phoneticPr fontId="4" type="noConversion"/>
  </si>
  <si>
    <t>금북초</t>
    <phoneticPr fontId="4" type="noConversion"/>
  </si>
  <si>
    <t>김윤석</t>
    <phoneticPr fontId="4" type="noConversion"/>
  </si>
  <si>
    <t>금화초</t>
    <phoneticPr fontId="4" type="noConversion"/>
  </si>
  <si>
    <t>이수홍</t>
    <phoneticPr fontId="4" type="noConversion"/>
  </si>
  <si>
    <t>남천초</t>
    <phoneticPr fontId="4" type="noConversion"/>
  </si>
  <si>
    <t>남현준</t>
    <phoneticPr fontId="4" type="noConversion"/>
  </si>
  <si>
    <t>망원초</t>
    <phoneticPr fontId="4" type="noConversion"/>
  </si>
  <si>
    <t>김준규</t>
    <phoneticPr fontId="4" type="noConversion"/>
  </si>
  <si>
    <t>매헌초</t>
    <phoneticPr fontId="4" type="noConversion"/>
  </si>
  <si>
    <t>서하빈</t>
    <phoneticPr fontId="4" type="noConversion"/>
  </si>
  <si>
    <t>상경초</t>
    <phoneticPr fontId="4" type="noConversion"/>
  </si>
  <si>
    <t>정찬민</t>
    <phoneticPr fontId="4" type="noConversion"/>
  </si>
  <si>
    <t>상암초</t>
    <phoneticPr fontId="4" type="noConversion"/>
  </si>
  <si>
    <t>한성진</t>
    <phoneticPr fontId="4" type="noConversion"/>
  </si>
  <si>
    <t>서일초</t>
    <phoneticPr fontId="4" type="noConversion"/>
  </si>
  <si>
    <t>배도홍</t>
    <phoneticPr fontId="4" type="noConversion"/>
  </si>
  <si>
    <t>세륜초</t>
    <phoneticPr fontId="4" type="noConversion"/>
  </si>
  <si>
    <t>최시우</t>
    <phoneticPr fontId="4" type="noConversion"/>
  </si>
  <si>
    <t>세종초</t>
    <phoneticPr fontId="4" type="noConversion"/>
  </si>
  <si>
    <t>한정규</t>
    <phoneticPr fontId="4" type="noConversion"/>
  </si>
  <si>
    <t>송전초</t>
    <phoneticPr fontId="4" type="noConversion"/>
  </si>
  <si>
    <t>옥태훈</t>
    <phoneticPr fontId="4" type="noConversion"/>
  </si>
  <si>
    <t>염동초</t>
    <phoneticPr fontId="4" type="noConversion"/>
  </si>
  <si>
    <t>박동진</t>
    <phoneticPr fontId="4" type="noConversion"/>
  </si>
  <si>
    <t>우암초</t>
    <phoneticPr fontId="4" type="noConversion"/>
  </si>
  <si>
    <t>김민석</t>
    <phoneticPr fontId="4" type="noConversion"/>
  </si>
  <si>
    <t>창일초</t>
    <phoneticPr fontId="4" type="noConversion"/>
  </si>
  <si>
    <t>송웅빈</t>
    <phoneticPr fontId="4" type="noConversion"/>
  </si>
  <si>
    <t>청원초</t>
    <phoneticPr fontId="4" type="noConversion"/>
  </si>
  <si>
    <t>김규식</t>
    <phoneticPr fontId="4" type="noConversion"/>
  </si>
  <si>
    <t>평화초</t>
    <phoneticPr fontId="4" type="noConversion"/>
  </si>
  <si>
    <r>
      <t xml:space="preserve">    제26회 서울특별시장배 골프대회 (개인전 )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4" type="noConversion"/>
  </si>
  <si>
    <t>김소정</t>
    <phoneticPr fontId="4" type="noConversion"/>
  </si>
  <si>
    <t>동자초</t>
    <phoneticPr fontId="4" type="noConversion"/>
  </si>
  <si>
    <t>진유림</t>
    <phoneticPr fontId="4" type="noConversion"/>
  </si>
  <si>
    <t>함선우</t>
    <phoneticPr fontId="4" type="noConversion"/>
  </si>
  <si>
    <t>명지초</t>
    <phoneticPr fontId="4" type="noConversion"/>
  </si>
  <si>
    <t>조혜림</t>
    <phoneticPr fontId="4" type="noConversion"/>
  </si>
  <si>
    <t>버들초</t>
    <phoneticPr fontId="4" type="noConversion"/>
  </si>
  <si>
    <t>조성원</t>
    <phoneticPr fontId="4" type="noConversion"/>
  </si>
  <si>
    <t>북성초</t>
    <phoneticPr fontId="4" type="noConversion"/>
  </si>
  <si>
    <t>김도은</t>
    <phoneticPr fontId="4" type="noConversion"/>
  </si>
  <si>
    <t>서정초</t>
    <phoneticPr fontId="4" type="noConversion"/>
  </si>
  <si>
    <t>박수진</t>
    <phoneticPr fontId="4" type="noConversion"/>
  </si>
  <si>
    <t>이혜빈</t>
    <phoneticPr fontId="4" type="noConversion"/>
  </si>
  <si>
    <t>신가초</t>
    <phoneticPr fontId="4" type="noConversion"/>
  </si>
  <si>
    <t>안지현</t>
    <phoneticPr fontId="4" type="noConversion"/>
  </si>
  <si>
    <t>신기초</t>
    <phoneticPr fontId="4" type="noConversion"/>
  </si>
  <si>
    <t>배나랑이</t>
    <phoneticPr fontId="4" type="noConversion"/>
  </si>
  <si>
    <t>신길초</t>
    <phoneticPr fontId="4" type="noConversion"/>
  </si>
  <si>
    <t>박도혜</t>
    <phoneticPr fontId="4" type="noConversion"/>
  </si>
  <si>
    <t>신흥초</t>
    <phoneticPr fontId="4" type="noConversion"/>
  </si>
  <si>
    <t>곽예빈</t>
    <phoneticPr fontId="4" type="noConversion"/>
  </si>
  <si>
    <t>안산초</t>
    <phoneticPr fontId="4" type="noConversion"/>
  </si>
  <si>
    <t>박예은</t>
    <phoneticPr fontId="4" type="noConversion"/>
  </si>
  <si>
    <t>압구정초</t>
    <phoneticPr fontId="4" type="noConversion"/>
  </si>
  <si>
    <t>구래현</t>
    <phoneticPr fontId="4" type="noConversion"/>
  </si>
  <si>
    <t>양강초</t>
    <phoneticPr fontId="4" type="noConversion"/>
  </si>
  <si>
    <t>손연정</t>
    <phoneticPr fontId="4" type="noConversion"/>
  </si>
  <si>
    <t>여의도초</t>
    <phoneticPr fontId="4" type="noConversion"/>
  </si>
  <si>
    <t>전영인</t>
    <phoneticPr fontId="4" type="noConversion"/>
  </si>
  <si>
    <t>역삼초</t>
    <phoneticPr fontId="4" type="noConversion"/>
  </si>
  <si>
    <t>한지원</t>
    <phoneticPr fontId="4" type="noConversion"/>
  </si>
  <si>
    <t>염창초</t>
    <phoneticPr fontId="4" type="noConversion"/>
  </si>
  <si>
    <t>주소영</t>
    <phoneticPr fontId="4" type="noConversion"/>
  </si>
  <si>
    <t>월촌초</t>
    <phoneticPr fontId="4" type="noConversion"/>
  </si>
  <si>
    <t>이소라</t>
    <phoneticPr fontId="4" type="noConversion"/>
  </si>
  <si>
    <t>윤중초</t>
    <phoneticPr fontId="4" type="noConversion"/>
  </si>
  <si>
    <t>김민지</t>
    <phoneticPr fontId="4" type="noConversion"/>
  </si>
  <si>
    <t>이대부초</t>
    <phoneticPr fontId="4" type="noConversion"/>
  </si>
  <si>
    <t>김경미</t>
    <phoneticPr fontId="4" type="noConversion"/>
  </si>
  <si>
    <t>잠현초</t>
    <phoneticPr fontId="4" type="noConversion"/>
  </si>
  <si>
    <t>나의진</t>
    <phoneticPr fontId="4" type="noConversion"/>
  </si>
  <si>
    <t>포이초</t>
    <phoneticPr fontId="4" type="noConversion"/>
  </si>
  <si>
    <t>김정민</t>
    <phoneticPr fontId="4" type="noConversion"/>
  </si>
  <si>
    <t>한신초</t>
    <phoneticPr fontId="4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</si>
</sst>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맑은 고딕"/>
      <family val="2"/>
      <charset val="129"/>
      <scheme val="minor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2"/>
      <name val="돋움"/>
      <family val="3"/>
      <charset val="129"/>
    </font>
    <font>
      <b/>
      <sz val="11"/>
      <name val="새굴림"/>
      <family val="1"/>
      <charset val="129"/>
    </font>
    <font>
      <b/>
      <sz val="11"/>
      <name val="굴림체"/>
      <family val="3"/>
      <charset val="129"/>
    </font>
    <font>
      <b/>
      <sz val="11"/>
      <color indexed="39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11"/>
      <color indexed="39"/>
      <name val="새굴림"/>
      <family val="1"/>
      <charset val="129"/>
    </font>
    <font>
      <b/>
      <sz val="11"/>
      <color indexed="12"/>
      <name val="새굴림"/>
      <family val="1"/>
      <charset val="129"/>
    </font>
    <font>
      <b/>
      <sz val="12"/>
      <color indexed="17"/>
      <name val="새굴림"/>
      <family val="1"/>
      <charset val="129"/>
    </font>
    <font>
      <b/>
      <sz val="12"/>
      <name val="새굴림"/>
      <family val="1"/>
      <charset val="129"/>
    </font>
    <font>
      <b/>
      <sz val="11"/>
      <color theme="1"/>
      <name val="새굴림"/>
      <family val="1"/>
      <charset val="129"/>
    </font>
    <font>
      <b/>
      <sz val="11"/>
      <color rgb="FF0070C0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B8" sqref="B8"/>
    </sheetView>
  </sheetViews>
  <sheetFormatPr defaultRowHeight="16.5"/>
  <cols>
    <col min="1" max="1" width="11.875" customWidth="1"/>
    <col min="2" max="2" width="10.5" customWidth="1"/>
    <col min="3" max="3" width="3.5" customWidth="1"/>
    <col min="4" max="9" width="7" customWidth="1"/>
  </cols>
  <sheetData>
    <row r="1" spans="1:11" ht="41.25" customHeight="1" thickTop="1" thickBot="1">
      <c r="A1" s="71" t="s">
        <v>10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ht="7.5" customHeight="1" thickTop="1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4.75" customHeight="1" thickTop="1" thickBot="1">
      <c r="A3" s="74" t="s">
        <v>0</v>
      </c>
      <c r="B3" s="76" t="s">
        <v>1</v>
      </c>
      <c r="C3" s="77"/>
      <c r="D3" s="80" t="s">
        <v>2</v>
      </c>
      <c r="E3" s="80"/>
      <c r="F3" s="81"/>
      <c r="G3" s="82" t="s">
        <v>3</v>
      </c>
      <c r="H3" s="80"/>
      <c r="I3" s="81"/>
      <c r="J3" s="83" t="s">
        <v>4</v>
      </c>
      <c r="K3" s="85" t="s">
        <v>5</v>
      </c>
    </row>
    <row r="4" spans="1:11" ht="24.75" customHeight="1" thickBot="1">
      <c r="A4" s="75"/>
      <c r="B4" s="78"/>
      <c r="C4" s="79"/>
      <c r="D4" s="26" t="s">
        <v>6</v>
      </c>
      <c r="E4" s="27" t="s">
        <v>7</v>
      </c>
      <c r="F4" s="28" t="s">
        <v>8</v>
      </c>
      <c r="G4" s="29" t="s">
        <v>6</v>
      </c>
      <c r="H4" s="27" t="s">
        <v>7</v>
      </c>
      <c r="I4" s="28" t="s">
        <v>8</v>
      </c>
      <c r="J4" s="84"/>
      <c r="K4" s="86"/>
    </row>
    <row r="5" spans="1:11" ht="29.25" customHeight="1">
      <c r="A5" s="1" t="s">
        <v>41</v>
      </c>
      <c r="B5" s="30" t="s">
        <v>42</v>
      </c>
      <c r="C5" s="31">
        <v>6</v>
      </c>
      <c r="D5" s="35">
        <v>38</v>
      </c>
      <c r="E5" s="37">
        <v>33</v>
      </c>
      <c r="F5" s="4">
        <f t="shared" ref="F5:F22" si="0">SUM(D5,E5)</f>
        <v>71</v>
      </c>
      <c r="G5" s="39">
        <v>33</v>
      </c>
      <c r="H5" s="37">
        <v>34</v>
      </c>
      <c r="I5" s="5">
        <f t="shared" ref="I5:I22" si="1">SUM(G5,H5)</f>
        <v>67</v>
      </c>
      <c r="J5" s="6">
        <f t="shared" ref="J5:J22" si="2">SUM(F5,I5)</f>
        <v>138</v>
      </c>
      <c r="K5" s="68">
        <v>1</v>
      </c>
    </row>
    <row r="6" spans="1:11" ht="29.25" customHeight="1">
      <c r="A6" s="1" t="s">
        <v>17</v>
      </c>
      <c r="B6" s="2" t="s">
        <v>18</v>
      </c>
      <c r="C6" s="3">
        <v>6</v>
      </c>
      <c r="D6" s="32">
        <v>38</v>
      </c>
      <c r="E6" s="33">
        <v>37</v>
      </c>
      <c r="F6" s="9">
        <f t="shared" si="0"/>
        <v>75</v>
      </c>
      <c r="G6" s="7">
        <v>36</v>
      </c>
      <c r="H6" s="8">
        <v>35</v>
      </c>
      <c r="I6" s="11">
        <f t="shared" si="1"/>
        <v>71</v>
      </c>
      <c r="J6" s="12">
        <f t="shared" si="2"/>
        <v>146</v>
      </c>
      <c r="K6" s="69">
        <v>2</v>
      </c>
    </row>
    <row r="7" spans="1:11" ht="29.25" customHeight="1">
      <c r="A7" s="1" t="s">
        <v>31</v>
      </c>
      <c r="B7" s="2" t="s">
        <v>32</v>
      </c>
      <c r="C7" s="3">
        <v>5</v>
      </c>
      <c r="D7" s="10">
        <v>38</v>
      </c>
      <c r="E7" s="8">
        <v>35</v>
      </c>
      <c r="F7" s="9">
        <f t="shared" si="0"/>
        <v>73</v>
      </c>
      <c r="G7" s="7">
        <v>37</v>
      </c>
      <c r="H7" s="8">
        <v>36</v>
      </c>
      <c r="I7" s="11">
        <f t="shared" si="1"/>
        <v>73</v>
      </c>
      <c r="J7" s="12">
        <f t="shared" si="2"/>
        <v>146</v>
      </c>
      <c r="K7" s="69">
        <v>3</v>
      </c>
    </row>
    <row r="8" spans="1:11" ht="29.25" customHeight="1">
      <c r="A8" s="1" t="s">
        <v>25</v>
      </c>
      <c r="B8" s="2" t="s">
        <v>26</v>
      </c>
      <c r="C8" s="3">
        <v>6</v>
      </c>
      <c r="D8" s="10">
        <v>40</v>
      </c>
      <c r="E8" s="8">
        <v>37</v>
      </c>
      <c r="F8" s="9">
        <f t="shared" si="0"/>
        <v>77</v>
      </c>
      <c r="G8" s="7">
        <v>38</v>
      </c>
      <c r="H8" s="8">
        <v>34</v>
      </c>
      <c r="I8" s="11">
        <f t="shared" si="1"/>
        <v>72</v>
      </c>
      <c r="J8" s="12">
        <f t="shared" si="2"/>
        <v>149</v>
      </c>
      <c r="K8" s="69">
        <v>4</v>
      </c>
    </row>
    <row r="9" spans="1:11" ht="29.25" customHeight="1">
      <c r="A9" s="1" t="s">
        <v>45</v>
      </c>
      <c r="B9" s="2" t="s">
        <v>46</v>
      </c>
      <c r="C9" s="3">
        <v>6</v>
      </c>
      <c r="D9" s="10">
        <v>38</v>
      </c>
      <c r="E9" s="8">
        <v>37</v>
      </c>
      <c r="F9" s="9">
        <f t="shared" si="0"/>
        <v>75</v>
      </c>
      <c r="G9" s="7">
        <v>37</v>
      </c>
      <c r="H9" s="8">
        <v>40</v>
      </c>
      <c r="I9" s="11">
        <f t="shared" si="1"/>
        <v>77</v>
      </c>
      <c r="J9" s="12">
        <f t="shared" si="2"/>
        <v>152</v>
      </c>
      <c r="K9" s="69">
        <v>5</v>
      </c>
    </row>
    <row r="10" spans="1:11" ht="29.25" customHeight="1">
      <c r="A10" s="1" t="s">
        <v>37</v>
      </c>
      <c r="B10" s="2" t="s">
        <v>38</v>
      </c>
      <c r="C10" s="3">
        <v>6</v>
      </c>
      <c r="D10" s="10">
        <v>44</v>
      </c>
      <c r="E10" s="8">
        <v>39</v>
      </c>
      <c r="F10" s="9">
        <f t="shared" si="0"/>
        <v>83</v>
      </c>
      <c r="G10" s="7">
        <v>36</v>
      </c>
      <c r="H10" s="8">
        <v>35</v>
      </c>
      <c r="I10" s="11">
        <f t="shared" si="1"/>
        <v>71</v>
      </c>
      <c r="J10" s="12">
        <f t="shared" si="2"/>
        <v>154</v>
      </c>
      <c r="K10" s="69">
        <v>6</v>
      </c>
    </row>
    <row r="11" spans="1:11" ht="29.25" customHeight="1">
      <c r="A11" s="1" t="s">
        <v>15</v>
      </c>
      <c r="B11" s="2" t="s">
        <v>16</v>
      </c>
      <c r="C11" s="3">
        <v>5</v>
      </c>
      <c r="D11" s="10">
        <v>40</v>
      </c>
      <c r="E11" s="8">
        <v>38</v>
      </c>
      <c r="F11" s="9">
        <f t="shared" si="0"/>
        <v>78</v>
      </c>
      <c r="G11" s="7">
        <v>40</v>
      </c>
      <c r="H11" s="8">
        <v>36</v>
      </c>
      <c r="I11" s="11">
        <f t="shared" si="1"/>
        <v>76</v>
      </c>
      <c r="J11" s="12">
        <f t="shared" si="2"/>
        <v>154</v>
      </c>
      <c r="K11" s="69">
        <v>6</v>
      </c>
    </row>
    <row r="12" spans="1:11" ht="29.25" customHeight="1">
      <c r="A12" s="1" t="s">
        <v>27</v>
      </c>
      <c r="B12" s="2" t="s">
        <v>28</v>
      </c>
      <c r="C12" s="3">
        <v>6</v>
      </c>
      <c r="D12" s="10">
        <v>41</v>
      </c>
      <c r="E12" s="8">
        <v>39</v>
      </c>
      <c r="F12" s="9">
        <f t="shared" si="0"/>
        <v>80</v>
      </c>
      <c r="G12" s="7">
        <v>40</v>
      </c>
      <c r="H12" s="8">
        <v>40</v>
      </c>
      <c r="I12" s="11">
        <f t="shared" si="1"/>
        <v>80</v>
      </c>
      <c r="J12" s="12">
        <f t="shared" si="2"/>
        <v>160</v>
      </c>
      <c r="K12" s="69">
        <v>8</v>
      </c>
    </row>
    <row r="13" spans="1:11" ht="29.25" customHeight="1">
      <c r="A13" s="1" t="s">
        <v>43</v>
      </c>
      <c r="B13" s="2" t="s">
        <v>44</v>
      </c>
      <c r="C13" s="3">
        <v>5</v>
      </c>
      <c r="D13" s="10">
        <v>41</v>
      </c>
      <c r="E13" s="8">
        <v>40</v>
      </c>
      <c r="F13" s="9">
        <f t="shared" si="0"/>
        <v>81</v>
      </c>
      <c r="G13" s="7">
        <v>39</v>
      </c>
      <c r="H13" s="8">
        <v>42</v>
      </c>
      <c r="I13" s="11">
        <f t="shared" si="1"/>
        <v>81</v>
      </c>
      <c r="J13" s="12">
        <f t="shared" si="2"/>
        <v>162</v>
      </c>
      <c r="K13" s="69">
        <v>9</v>
      </c>
    </row>
    <row r="14" spans="1:11" ht="29.25" customHeight="1">
      <c r="A14" s="1" t="s">
        <v>19</v>
      </c>
      <c r="B14" s="2" t="s">
        <v>20</v>
      </c>
      <c r="C14" s="3">
        <v>5</v>
      </c>
      <c r="D14" s="10">
        <v>40</v>
      </c>
      <c r="E14" s="8">
        <v>44</v>
      </c>
      <c r="F14" s="9">
        <f t="shared" si="0"/>
        <v>84</v>
      </c>
      <c r="G14" s="7">
        <v>42</v>
      </c>
      <c r="H14" s="8">
        <v>38</v>
      </c>
      <c r="I14" s="11">
        <f t="shared" si="1"/>
        <v>80</v>
      </c>
      <c r="J14" s="12">
        <f t="shared" si="2"/>
        <v>164</v>
      </c>
      <c r="K14" s="69">
        <v>10</v>
      </c>
    </row>
    <row r="15" spans="1:11" ht="29.25" customHeight="1">
      <c r="A15" s="1" t="s">
        <v>23</v>
      </c>
      <c r="B15" s="2" t="s">
        <v>24</v>
      </c>
      <c r="C15" s="3">
        <v>4</v>
      </c>
      <c r="D15" s="10">
        <v>46</v>
      </c>
      <c r="E15" s="8">
        <v>41</v>
      </c>
      <c r="F15" s="9">
        <f t="shared" si="0"/>
        <v>87</v>
      </c>
      <c r="G15" s="7">
        <v>39</v>
      </c>
      <c r="H15" s="8">
        <v>45</v>
      </c>
      <c r="I15" s="11">
        <f t="shared" si="1"/>
        <v>84</v>
      </c>
      <c r="J15" s="12">
        <f t="shared" si="2"/>
        <v>171</v>
      </c>
      <c r="K15" s="69">
        <v>11</v>
      </c>
    </row>
    <row r="16" spans="1:11" ht="29.25" customHeight="1">
      <c r="A16" s="1" t="s">
        <v>35</v>
      </c>
      <c r="B16" s="2" t="s">
        <v>36</v>
      </c>
      <c r="C16" s="3">
        <v>6</v>
      </c>
      <c r="D16" s="10">
        <v>45</v>
      </c>
      <c r="E16" s="8">
        <v>41</v>
      </c>
      <c r="F16" s="9">
        <f t="shared" si="0"/>
        <v>86</v>
      </c>
      <c r="G16" s="7">
        <v>45</v>
      </c>
      <c r="H16" s="8">
        <v>42</v>
      </c>
      <c r="I16" s="11">
        <f t="shared" si="1"/>
        <v>87</v>
      </c>
      <c r="J16" s="12">
        <f t="shared" si="2"/>
        <v>173</v>
      </c>
      <c r="K16" s="69">
        <v>12</v>
      </c>
    </row>
    <row r="17" spans="1:11" ht="29.25" customHeight="1">
      <c r="A17" s="1" t="s">
        <v>39</v>
      </c>
      <c r="B17" s="2" t="s">
        <v>40</v>
      </c>
      <c r="C17" s="3">
        <v>5</v>
      </c>
      <c r="D17" s="10">
        <v>46</v>
      </c>
      <c r="E17" s="8">
        <v>46</v>
      </c>
      <c r="F17" s="9">
        <f t="shared" si="0"/>
        <v>92</v>
      </c>
      <c r="G17" s="7">
        <v>45</v>
      </c>
      <c r="H17" s="8">
        <v>42</v>
      </c>
      <c r="I17" s="11">
        <f t="shared" si="1"/>
        <v>87</v>
      </c>
      <c r="J17" s="12">
        <f t="shared" si="2"/>
        <v>179</v>
      </c>
      <c r="K17" s="69">
        <v>13</v>
      </c>
    </row>
    <row r="18" spans="1:11" ht="29.25" customHeight="1">
      <c r="A18" s="1" t="s">
        <v>21</v>
      </c>
      <c r="B18" s="2" t="s">
        <v>22</v>
      </c>
      <c r="C18" s="3">
        <v>5</v>
      </c>
      <c r="D18" s="10">
        <v>43</v>
      </c>
      <c r="E18" s="8">
        <v>51</v>
      </c>
      <c r="F18" s="9">
        <f t="shared" si="0"/>
        <v>94</v>
      </c>
      <c r="G18" s="7">
        <v>47</v>
      </c>
      <c r="H18" s="8">
        <v>44</v>
      </c>
      <c r="I18" s="11">
        <f t="shared" si="1"/>
        <v>91</v>
      </c>
      <c r="J18" s="12">
        <f t="shared" si="2"/>
        <v>185</v>
      </c>
      <c r="K18" s="69">
        <v>14</v>
      </c>
    </row>
    <row r="19" spans="1:11" ht="29.25" customHeight="1">
      <c r="A19" s="1" t="s">
        <v>11</v>
      </c>
      <c r="B19" s="2" t="s">
        <v>12</v>
      </c>
      <c r="C19" s="3">
        <v>4</v>
      </c>
      <c r="D19" s="34">
        <v>46</v>
      </c>
      <c r="E19" s="36">
        <v>48</v>
      </c>
      <c r="F19" s="9">
        <f t="shared" si="0"/>
        <v>94</v>
      </c>
      <c r="G19" s="38">
        <v>48</v>
      </c>
      <c r="H19" s="36">
        <v>46</v>
      </c>
      <c r="I19" s="11">
        <f t="shared" si="1"/>
        <v>94</v>
      </c>
      <c r="J19" s="12">
        <f t="shared" si="2"/>
        <v>188</v>
      </c>
      <c r="K19" s="69">
        <v>15</v>
      </c>
    </row>
    <row r="20" spans="1:11" ht="29.25" customHeight="1">
      <c r="A20" s="1" t="s">
        <v>13</v>
      </c>
      <c r="B20" s="2" t="s">
        <v>14</v>
      </c>
      <c r="C20" s="3">
        <v>6</v>
      </c>
      <c r="D20" s="10">
        <v>45</v>
      </c>
      <c r="E20" s="8">
        <v>44</v>
      </c>
      <c r="F20" s="9">
        <f t="shared" si="0"/>
        <v>89</v>
      </c>
      <c r="G20" s="7">
        <v>50</v>
      </c>
      <c r="H20" s="8">
        <v>49</v>
      </c>
      <c r="I20" s="11">
        <f t="shared" si="1"/>
        <v>99</v>
      </c>
      <c r="J20" s="12">
        <f t="shared" si="2"/>
        <v>188</v>
      </c>
      <c r="K20" s="69">
        <v>15</v>
      </c>
    </row>
    <row r="21" spans="1:11" ht="29.25" customHeight="1">
      <c r="A21" s="1" t="s">
        <v>29</v>
      </c>
      <c r="B21" s="2" t="s">
        <v>30</v>
      </c>
      <c r="C21" s="3">
        <v>5</v>
      </c>
      <c r="D21" s="10">
        <v>51</v>
      </c>
      <c r="E21" s="8">
        <v>48</v>
      </c>
      <c r="F21" s="9">
        <f t="shared" si="0"/>
        <v>99</v>
      </c>
      <c r="G21" s="7">
        <v>52</v>
      </c>
      <c r="H21" s="8">
        <v>46</v>
      </c>
      <c r="I21" s="11">
        <f t="shared" si="1"/>
        <v>98</v>
      </c>
      <c r="J21" s="12">
        <f t="shared" si="2"/>
        <v>197</v>
      </c>
      <c r="K21" s="69">
        <v>17</v>
      </c>
    </row>
    <row r="22" spans="1:11" ht="29.25" customHeight="1" thickBot="1">
      <c r="A22" s="16" t="s">
        <v>33</v>
      </c>
      <c r="B22" s="17" t="s">
        <v>34</v>
      </c>
      <c r="C22" s="18">
        <v>5</v>
      </c>
      <c r="D22" s="22">
        <v>61</v>
      </c>
      <c r="E22" s="20">
        <v>61</v>
      </c>
      <c r="F22" s="21">
        <f t="shared" si="0"/>
        <v>122</v>
      </c>
      <c r="G22" s="19">
        <v>65</v>
      </c>
      <c r="H22" s="20">
        <v>57</v>
      </c>
      <c r="I22" s="23">
        <f t="shared" si="1"/>
        <v>122</v>
      </c>
      <c r="J22" s="24">
        <f t="shared" si="2"/>
        <v>244</v>
      </c>
      <c r="K22" s="70">
        <v>18</v>
      </c>
    </row>
    <row r="23" spans="1:11" ht="17.25" thickTop="1"/>
    <row r="24" spans="1:11" ht="17.25" thickBot="1"/>
    <row r="25" spans="1:11" ht="42" customHeight="1" thickTop="1" thickBot="1">
      <c r="A25" s="71" t="s">
        <v>47</v>
      </c>
      <c r="B25" s="72"/>
      <c r="C25" s="72"/>
      <c r="D25" s="72"/>
      <c r="E25" s="72"/>
      <c r="F25" s="72"/>
      <c r="G25" s="72"/>
      <c r="H25" s="72"/>
      <c r="I25" s="72"/>
      <c r="J25" s="72"/>
      <c r="K25" s="73"/>
    </row>
    <row r="26" spans="1:11" ht="6" customHeight="1" thickTop="1" thickBo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22.5" customHeight="1" thickTop="1" thickBot="1">
      <c r="A27" s="74" t="s">
        <v>0</v>
      </c>
      <c r="B27" s="76" t="s">
        <v>1</v>
      </c>
      <c r="C27" s="77"/>
      <c r="D27" s="80" t="s">
        <v>2</v>
      </c>
      <c r="E27" s="80"/>
      <c r="F27" s="81"/>
      <c r="G27" s="82" t="s">
        <v>3</v>
      </c>
      <c r="H27" s="80"/>
      <c r="I27" s="81"/>
      <c r="J27" s="83" t="s">
        <v>4</v>
      </c>
      <c r="K27" s="85" t="s">
        <v>5</v>
      </c>
    </row>
    <row r="28" spans="1:11" ht="22.5" customHeight="1" thickBot="1">
      <c r="A28" s="75"/>
      <c r="B28" s="78"/>
      <c r="C28" s="79"/>
      <c r="D28" s="26" t="s">
        <v>6</v>
      </c>
      <c r="E28" s="27" t="s">
        <v>7</v>
      </c>
      <c r="F28" s="28" t="s">
        <v>8</v>
      </c>
      <c r="G28" s="29" t="s">
        <v>6</v>
      </c>
      <c r="H28" s="27" t="s">
        <v>7</v>
      </c>
      <c r="I28" s="28" t="s">
        <v>8</v>
      </c>
      <c r="J28" s="84"/>
      <c r="K28" s="86"/>
    </row>
    <row r="29" spans="1:11" ht="22.5" customHeight="1">
      <c r="A29" s="1" t="s">
        <v>50</v>
      </c>
      <c r="B29" s="30" t="s">
        <v>49</v>
      </c>
      <c r="C29" s="31">
        <v>6</v>
      </c>
      <c r="D29" s="62">
        <v>34</v>
      </c>
      <c r="E29" s="64">
        <v>39</v>
      </c>
      <c r="F29" s="40">
        <f>SUM(D29,E29)</f>
        <v>73</v>
      </c>
      <c r="G29" s="66">
        <v>36</v>
      </c>
      <c r="H29" s="64">
        <v>38</v>
      </c>
      <c r="I29" s="41">
        <f>SUM(G29,H29)</f>
        <v>74</v>
      </c>
      <c r="J29" s="42">
        <f>SUM(F29,I29)</f>
        <v>147</v>
      </c>
      <c r="K29" s="43">
        <v>1</v>
      </c>
    </row>
    <row r="30" spans="1:11" ht="22.5" customHeight="1">
      <c r="A30" s="1" t="s">
        <v>64</v>
      </c>
      <c r="B30" s="2" t="s">
        <v>65</v>
      </c>
      <c r="C30" s="3">
        <v>6</v>
      </c>
      <c r="D30" s="44">
        <v>36</v>
      </c>
      <c r="E30" s="45">
        <v>37</v>
      </c>
      <c r="F30" s="46">
        <f>SUM(D30,E30)</f>
        <v>73</v>
      </c>
      <c r="G30" s="47">
        <v>39</v>
      </c>
      <c r="H30" s="48">
        <v>38</v>
      </c>
      <c r="I30" s="49">
        <f>SUM(G30,H30)</f>
        <v>77</v>
      </c>
      <c r="J30" s="50">
        <f>SUM(F30,I30)</f>
        <v>150</v>
      </c>
      <c r="K30" s="52">
        <v>2</v>
      </c>
    </row>
    <row r="31" spans="1:11" ht="22.5" customHeight="1">
      <c r="A31" s="1" t="s">
        <v>59</v>
      </c>
      <c r="B31" s="2" t="s">
        <v>32</v>
      </c>
      <c r="C31" s="3">
        <v>6</v>
      </c>
      <c r="D31" s="44">
        <v>38</v>
      </c>
      <c r="E31" s="45">
        <v>43</v>
      </c>
      <c r="F31" s="46">
        <f>SUM(D31,E31)</f>
        <v>81</v>
      </c>
      <c r="G31" s="47">
        <v>38</v>
      </c>
      <c r="H31" s="48">
        <v>36</v>
      </c>
      <c r="I31" s="49">
        <f>SUM(G31,H31)</f>
        <v>74</v>
      </c>
      <c r="J31" s="50">
        <f>SUM(F31,I31)</f>
        <v>155</v>
      </c>
      <c r="K31" s="52">
        <v>3</v>
      </c>
    </row>
    <row r="32" spans="1:11" ht="22.5" customHeight="1">
      <c r="A32" s="1" t="s">
        <v>57</v>
      </c>
      <c r="B32" s="2" t="s">
        <v>58</v>
      </c>
      <c r="C32" s="3">
        <v>6</v>
      </c>
      <c r="D32" s="51">
        <v>36</v>
      </c>
      <c r="E32" s="48">
        <v>40</v>
      </c>
      <c r="F32" s="46">
        <f>SUM(D32,E32)</f>
        <v>76</v>
      </c>
      <c r="G32" s="47">
        <v>39</v>
      </c>
      <c r="H32" s="48">
        <v>40</v>
      </c>
      <c r="I32" s="49">
        <f>SUM(G32,H32)</f>
        <v>79</v>
      </c>
      <c r="J32" s="50">
        <f>SUM(F32,I32)</f>
        <v>155</v>
      </c>
      <c r="K32" s="52">
        <v>4</v>
      </c>
    </row>
    <row r="33" spans="1:11" ht="22.5" customHeight="1">
      <c r="A33" s="1" t="s">
        <v>76</v>
      </c>
      <c r="B33" s="2" t="s">
        <v>77</v>
      </c>
      <c r="C33" s="3">
        <v>5</v>
      </c>
      <c r="D33" s="51">
        <v>38</v>
      </c>
      <c r="E33" s="48">
        <v>40</v>
      </c>
      <c r="F33" s="46">
        <f>SUM(D33,E33)</f>
        <v>78</v>
      </c>
      <c r="G33" s="47">
        <v>39</v>
      </c>
      <c r="H33" s="48">
        <v>39</v>
      </c>
      <c r="I33" s="49">
        <f>SUM(G33,H33)</f>
        <v>78</v>
      </c>
      <c r="J33" s="50">
        <f>SUM(F33,I33)</f>
        <v>156</v>
      </c>
      <c r="K33" s="52">
        <v>5</v>
      </c>
    </row>
    <row r="34" spans="1:11" ht="22.5" customHeight="1">
      <c r="A34" s="1" t="s">
        <v>9</v>
      </c>
      <c r="B34" s="2" t="s">
        <v>34</v>
      </c>
      <c r="C34" s="3">
        <v>6</v>
      </c>
      <c r="D34" s="51">
        <v>42</v>
      </c>
      <c r="E34" s="48">
        <v>41</v>
      </c>
      <c r="F34" s="46">
        <f>SUM(D34,E34)</f>
        <v>83</v>
      </c>
      <c r="G34" s="47">
        <v>37</v>
      </c>
      <c r="H34" s="48">
        <v>41</v>
      </c>
      <c r="I34" s="49">
        <f>SUM(G34,H34)</f>
        <v>78</v>
      </c>
      <c r="J34" s="50">
        <f>SUM(F34,I34)</f>
        <v>161</v>
      </c>
      <c r="K34" s="52">
        <v>6</v>
      </c>
    </row>
    <row r="35" spans="1:11" ht="22.5" customHeight="1">
      <c r="A35" s="1" t="s">
        <v>86</v>
      </c>
      <c r="B35" s="2" t="s">
        <v>87</v>
      </c>
      <c r="C35" s="3">
        <v>5</v>
      </c>
      <c r="D35" s="53">
        <v>38</v>
      </c>
      <c r="E35" s="54">
        <v>38</v>
      </c>
      <c r="F35" s="46">
        <f>SUM(D35,E35)</f>
        <v>76</v>
      </c>
      <c r="G35" s="67">
        <v>41</v>
      </c>
      <c r="H35" s="54">
        <v>44</v>
      </c>
      <c r="I35" s="49">
        <f>SUM(G35,H35)</f>
        <v>85</v>
      </c>
      <c r="J35" s="50">
        <f>SUM(F35,I35)</f>
        <v>161</v>
      </c>
      <c r="K35" s="52">
        <v>6</v>
      </c>
    </row>
    <row r="36" spans="1:11" ht="22.5" customHeight="1">
      <c r="A36" s="1" t="s">
        <v>51</v>
      </c>
      <c r="B36" s="2" t="s">
        <v>52</v>
      </c>
      <c r="C36" s="3">
        <v>5</v>
      </c>
      <c r="D36" s="51">
        <v>43</v>
      </c>
      <c r="E36" s="48">
        <v>43</v>
      </c>
      <c r="F36" s="46">
        <f>SUM(D36,E36)</f>
        <v>86</v>
      </c>
      <c r="G36" s="47">
        <v>37</v>
      </c>
      <c r="H36" s="48">
        <v>39</v>
      </c>
      <c r="I36" s="49">
        <f>SUM(G36,H36)</f>
        <v>76</v>
      </c>
      <c r="J36" s="50">
        <f>SUM(F36,I36)</f>
        <v>162</v>
      </c>
      <c r="K36" s="52">
        <v>8</v>
      </c>
    </row>
    <row r="37" spans="1:11" ht="22.5" customHeight="1">
      <c r="A37" s="1" t="s">
        <v>88</v>
      </c>
      <c r="B37" s="2" t="s">
        <v>89</v>
      </c>
      <c r="C37" s="3">
        <v>6</v>
      </c>
      <c r="D37" s="53">
        <v>41</v>
      </c>
      <c r="E37" s="54">
        <v>43</v>
      </c>
      <c r="F37" s="46">
        <f>SUM(D37,E37)</f>
        <v>84</v>
      </c>
      <c r="G37" s="67">
        <v>36</v>
      </c>
      <c r="H37" s="54">
        <v>42</v>
      </c>
      <c r="I37" s="49">
        <f>SUM(G37,H37)</f>
        <v>78</v>
      </c>
      <c r="J37" s="50">
        <f>SUM(F37,I37)</f>
        <v>162</v>
      </c>
      <c r="K37" s="52">
        <v>8</v>
      </c>
    </row>
    <row r="38" spans="1:11" ht="22.5" customHeight="1">
      <c r="A38" s="1" t="s">
        <v>82</v>
      </c>
      <c r="B38" s="2" t="s">
        <v>83</v>
      </c>
      <c r="C38" s="3">
        <v>6</v>
      </c>
      <c r="D38" s="51">
        <v>39</v>
      </c>
      <c r="E38" s="48">
        <v>39</v>
      </c>
      <c r="F38" s="46">
        <f>SUM(D38,E38)</f>
        <v>78</v>
      </c>
      <c r="G38" s="47">
        <v>41</v>
      </c>
      <c r="H38" s="48">
        <v>43</v>
      </c>
      <c r="I38" s="49">
        <f>SUM(G38,H38)</f>
        <v>84</v>
      </c>
      <c r="J38" s="50">
        <f>SUM(F38,I38)</f>
        <v>162</v>
      </c>
      <c r="K38" s="52">
        <v>8</v>
      </c>
    </row>
    <row r="39" spans="1:11" ht="22.5" customHeight="1">
      <c r="A39" s="1" t="s">
        <v>55</v>
      </c>
      <c r="B39" s="2" t="s">
        <v>56</v>
      </c>
      <c r="C39" s="3">
        <v>6</v>
      </c>
      <c r="D39" s="51">
        <v>41</v>
      </c>
      <c r="E39" s="48">
        <v>44</v>
      </c>
      <c r="F39" s="46">
        <f>SUM(D39,E39)</f>
        <v>85</v>
      </c>
      <c r="G39" s="47">
        <v>40</v>
      </c>
      <c r="H39" s="48">
        <v>39</v>
      </c>
      <c r="I39" s="49">
        <f>SUM(G39,H39)</f>
        <v>79</v>
      </c>
      <c r="J39" s="50">
        <f>SUM(F39,I39)</f>
        <v>164</v>
      </c>
      <c r="K39" s="52">
        <v>11</v>
      </c>
    </row>
    <row r="40" spans="1:11" ht="22.5" customHeight="1">
      <c r="A40" s="1" t="s">
        <v>48</v>
      </c>
      <c r="B40" s="2" t="s">
        <v>49</v>
      </c>
      <c r="C40" s="3">
        <v>5</v>
      </c>
      <c r="D40" s="61">
        <v>42</v>
      </c>
      <c r="E40" s="63">
        <v>45</v>
      </c>
      <c r="F40" s="46">
        <f>SUM(D40,E40)</f>
        <v>87</v>
      </c>
      <c r="G40" s="65">
        <v>40</v>
      </c>
      <c r="H40" s="63">
        <v>40</v>
      </c>
      <c r="I40" s="49">
        <f>SUM(G40,H40)</f>
        <v>80</v>
      </c>
      <c r="J40" s="50">
        <f>SUM(F40,I40)</f>
        <v>167</v>
      </c>
      <c r="K40" s="52">
        <v>12</v>
      </c>
    </row>
    <row r="41" spans="1:11" ht="22.5" customHeight="1">
      <c r="A41" s="1" t="s">
        <v>68</v>
      </c>
      <c r="B41" s="2" t="s">
        <v>69</v>
      </c>
      <c r="C41" s="3">
        <v>6</v>
      </c>
      <c r="D41" s="51">
        <v>37</v>
      </c>
      <c r="E41" s="48">
        <v>44</v>
      </c>
      <c r="F41" s="46">
        <f>SUM(D41,E41)</f>
        <v>81</v>
      </c>
      <c r="G41" s="47">
        <v>42</v>
      </c>
      <c r="H41" s="48">
        <v>44</v>
      </c>
      <c r="I41" s="49">
        <f>SUM(G41,H41)</f>
        <v>86</v>
      </c>
      <c r="J41" s="50">
        <f>SUM(F41,I41)</f>
        <v>167</v>
      </c>
      <c r="K41" s="52">
        <v>12</v>
      </c>
    </row>
    <row r="42" spans="1:11" ht="22.5" customHeight="1">
      <c r="A42" s="1" t="s">
        <v>53</v>
      </c>
      <c r="B42" s="2" t="s">
        <v>54</v>
      </c>
      <c r="C42" s="3">
        <v>4</v>
      </c>
      <c r="D42" s="51">
        <v>40</v>
      </c>
      <c r="E42" s="48">
        <v>42</v>
      </c>
      <c r="F42" s="46">
        <f>SUM(D42,E42)</f>
        <v>82</v>
      </c>
      <c r="G42" s="47">
        <v>43</v>
      </c>
      <c r="H42" s="48">
        <v>43</v>
      </c>
      <c r="I42" s="49">
        <f>SUM(G42,H42)</f>
        <v>86</v>
      </c>
      <c r="J42" s="50">
        <f>SUM(F42,I42)</f>
        <v>168</v>
      </c>
      <c r="K42" s="52">
        <v>14</v>
      </c>
    </row>
    <row r="43" spans="1:11" ht="22.5" customHeight="1">
      <c r="A43" s="1" t="s">
        <v>62</v>
      </c>
      <c r="B43" s="2" t="s">
        <v>63</v>
      </c>
      <c r="C43" s="3">
        <v>6</v>
      </c>
      <c r="D43" s="51">
        <v>42</v>
      </c>
      <c r="E43" s="48">
        <v>45</v>
      </c>
      <c r="F43" s="46">
        <f>SUM(D43,E43)</f>
        <v>87</v>
      </c>
      <c r="G43" s="47">
        <v>40</v>
      </c>
      <c r="H43" s="48">
        <v>43</v>
      </c>
      <c r="I43" s="49">
        <f>SUM(G43,H43)</f>
        <v>83</v>
      </c>
      <c r="J43" s="50">
        <f>SUM(F43,I43)</f>
        <v>170</v>
      </c>
      <c r="K43" s="52">
        <v>15</v>
      </c>
    </row>
    <row r="44" spans="1:11" ht="22.5" customHeight="1">
      <c r="A44" s="1" t="s">
        <v>84</v>
      </c>
      <c r="B44" s="2" t="s">
        <v>85</v>
      </c>
      <c r="C44" s="3">
        <v>6</v>
      </c>
      <c r="D44" s="51">
        <v>44</v>
      </c>
      <c r="E44" s="48">
        <v>42</v>
      </c>
      <c r="F44" s="46">
        <f>SUM(D44,E44)</f>
        <v>86</v>
      </c>
      <c r="G44" s="47">
        <v>44</v>
      </c>
      <c r="H44" s="48">
        <v>46</v>
      </c>
      <c r="I44" s="49">
        <f>SUM(G44,H44)</f>
        <v>90</v>
      </c>
      <c r="J44" s="50">
        <f>SUM(F44,I44)</f>
        <v>176</v>
      </c>
      <c r="K44" s="52">
        <v>16</v>
      </c>
    </row>
    <row r="45" spans="1:11" ht="22.5" customHeight="1">
      <c r="A45" s="1" t="s">
        <v>60</v>
      </c>
      <c r="B45" s="2" t="s">
        <v>61</v>
      </c>
      <c r="C45" s="3">
        <v>5</v>
      </c>
      <c r="D45" s="51">
        <v>46</v>
      </c>
      <c r="E45" s="48">
        <v>46</v>
      </c>
      <c r="F45" s="46">
        <f>SUM(D45,E45)</f>
        <v>92</v>
      </c>
      <c r="G45" s="47">
        <v>44</v>
      </c>
      <c r="H45" s="48">
        <v>42</v>
      </c>
      <c r="I45" s="49">
        <f>SUM(G45,H45)</f>
        <v>86</v>
      </c>
      <c r="J45" s="50">
        <f>SUM(F45,I45)</f>
        <v>178</v>
      </c>
      <c r="K45" s="52">
        <v>17</v>
      </c>
    </row>
    <row r="46" spans="1:11" ht="22.5" customHeight="1">
      <c r="A46" s="1" t="s">
        <v>74</v>
      </c>
      <c r="B46" s="2" t="s">
        <v>75</v>
      </c>
      <c r="C46" s="3">
        <v>6</v>
      </c>
      <c r="D46" s="51">
        <v>48</v>
      </c>
      <c r="E46" s="48">
        <v>48</v>
      </c>
      <c r="F46" s="46">
        <f>SUM(D46,E46)</f>
        <v>96</v>
      </c>
      <c r="G46" s="47">
        <v>47</v>
      </c>
      <c r="H46" s="48">
        <v>45</v>
      </c>
      <c r="I46" s="49">
        <f>SUM(G46,H46)</f>
        <v>92</v>
      </c>
      <c r="J46" s="50">
        <f>SUM(F46,I46)</f>
        <v>188</v>
      </c>
      <c r="K46" s="52">
        <v>18</v>
      </c>
    </row>
    <row r="47" spans="1:11" ht="22.5" customHeight="1">
      <c r="A47" s="1" t="s">
        <v>72</v>
      </c>
      <c r="B47" s="2" t="s">
        <v>73</v>
      </c>
      <c r="C47" s="3">
        <v>5</v>
      </c>
      <c r="D47" s="51">
        <v>45</v>
      </c>
      <c r="E47" s="48">
        <v>43</v>
      </c>
      <c r="F47" s="46">
        <f>SUM(D47,E47)</f>
        <v>88</v>
      </c>
      <c r="G47" s="47">
        <v>46</v>
      </c>
      <c r="H47" s="48">
        <v>57</v>
      </c>
      <c r="I47" s="49">
        <f>SUM(G47,H47)</f>
        <v>103</v>
      </c>
      <c r="J47" s="50">
        <f>SUM(F47,I47)</f>
        <v>191</v>
      </c>
      <c r="K47" s="52">
        <v>19</v>
      </c>
    </row>
    <row r="48" spans="1:11" ht="22.5" customHeight="1">
      <c r="A48" s="1" t="s">
        <v>80</v>
      </c>
      <c r="B48" s="2" t="s">
        <v>81</v>
      </c>
      <c r="C48" s="3">
        <v>6</v>
      </c>
      <c r="D48" s="51">
        <v>48</v>
      </c>
      <c r="E48" s="48">
        <v>46</v>
      </c>
      <c r="F48" s="46">
        <f>SUM(D48,E48)</f>
        <v>94</v>
      </c>
      <c r="G48" s="47">
        <v>43</v>
      </c>
      <c r="H48" s="48">
        <v>55</v>
      </c>
      <c r="I48" s="49">
        <f>SUM(G48,H48)</f>
        <v>98</v>
      </c>
      <c r="J48" s="50">
        <f>SUM(F48,I48)</f>
        <v>192</v>
      </c>
      <c r="K48" s="52">
        <v>20</v>
      </c>
    </row>
    <row r="49" spans="1:11" ht="22.5" customHeight="1">
      <c r="A49" s="1" t="s">
        <v>66</v>
      </c>
      <c r="B49" s="2" t="s">
        <v>67</v>
      </c>
      <c r="C49" s="3">
        <v>5</v>
      </c>
      <c r="D49" s="51">
        <v>53</v>
      </c>
      <c r="E49" s="48">
        <v>51</v>
      </c>
      <c r="F49" s="46">
        <f>SUM(D49,E49)</f>
        <v>104</v>
      </c>
      <c r="G49" s="47">
        <v>50</v>
      </c>
      <c r="H49" s="48">
        <v>56</v>
      </c>
      <c r="I49" s="49">
        <f>SUM(G49,H49)</f>
        <v>106</v>
      </c>
      <c r="J49" s="50">
        <f>SUM(F49,I49)</f>
        <v>210</v>
      </c>
      <c r="K49" s="52">
        <v>21</v>
      </c>
    </row>
    <row r="50" spans="1:11" ht="22.5" customHeight="1">
      <c r="A50" s="13" t="s">
        <v>78</v>
      </c>
      <c r="B50" s="15" t="s">
        <v>79</v>
      </c>
      <c r="C50" s="14">
        <v>4</v>
      </c>
      <c r="D50" s="51">
        <v>54</v>
      </c>
      <c r="E50" s="48">
        <v>61</v>
      </c>
      <c r="F50" s="46">
        <f>SUM(D50,E50)</f>
        <v>115</v>
      </c>
      <c r="G50" s="47">
        <v>50</v>
      </c>
      <c r="H50" s="48">
        <v>49</v>
      </c>
      <c r="I50" s="49">
        <f>SUM(G50,H50)</f>
        <v>99</v>
      </c>
      <c r="J50" s="50">
        <f>SUM(F50,I50)</f>
        <v>214</v>
      </c>
      <c r="K50" s="52">
        <v>22</v>
      </c>
    </row>
    <row r="51" spans="1:11" ht="22.5" customHeight="1">
      <c r="A51" s="13" t="s">
        <v>90</v>
      </c>
      <c r="B51" s="15" t="s">
        <v>91</v>
      </c>
      <c r="C51" s="14">
        <v>4</v>
      </c>
      <c r="D51" s="53">
        <v>67</v>
      </c>
      <c r="E51" s="54">
        <v>73</v>
      </c>
      <c r="F51" s="46">
        <f>SUM(D51,E51)</f>
        <v>140</v>
      </c>
      <c r="G51" s="67">
        <v>73</v>
      </c>
      <c r="H51" s="54">
        <v>74</v>
      </c>
      <c r="I51" s="49">
        <f>SUM(G51,H51)</f>
        <v>147</v>
      </c>
      <c r="J51" s="50">
        <f>SUM(F51,I51)</f>
        <v>287</v>
      </c>
      <c r="K51" s="52">
        <v>23</v>
      </c>
    </row>
    <row r="52" spans="1:11" ht="22.5" customHeight="1" thickBot="1">
      <c r="A52" s="16" t="s">
        <v>70</v>
      </c>
      <c r="B52" s="17" t="s">
        <v>71</v>
      </c>
      <c r="C52" s="18">
        <v>5</v>
      </c>
      <c r="D52" s="55">
        <v>75</v>
      </c>
      <c r="E52" s="56">
        <v>84</v>
      </c>
      <c r="F52" s="57">
        <f>SUM(D52,E52)</f>
        <v>159</v>
      </c>
      <c r="G52" s="58">
        <v>73</v>
      </c>
      <c r="H52" s="56">
        <v>72</v>
      </c>
      <c r="I52" s="59">
        <f>SUM(G52,H52)</f>
        <v>145</v>
      </c>
      <c r="J52" s="60">
        <f>SUM(F52,I52)</f>
        <v>304</v>
      </c>
      <c r="K52" s="87">
        <v>24</v>
      </c>
    </row>
    <row r="53" spans="1:11" ht="17.25" thickTop="1"/>
  </sheetData>
  <sortState ref="A3:K24">
    <sortCondition descending="1" ref="K5"/>
  </sortState>
  <mergeCells count="14">
    <mergeCell ref="A25:K25"/>
    <mergeCell ref="A27:A28"/>
    <mergeCell ref="B27:C28"/>
    <mergeCell ref="D27:F27"/>
    <mergeCell ref="G27:I27"/>
    <mergeCell ref="J27:J28"/>
    <mergeCell ref="K27:K28"/>
    <mergeCell ref="A1:K1"/>
    <mergeCell ref="A3:A4"/>
    <mergeCell ref="B3:C4"/>
    <mergeCell ref="D3:F3"/>
    <mergeCell ref="G3:I3"/>
    <mergeCell ref="J3:J4"/>
    <mergeCell ref="K3:K4"/>
  </mergeCells>
  <phoneticPr fontId="3" type="noConversion"/>
  <pageMargins left="0.43307086614173229" right="0.43307086614173229" top="1.3385826771653544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남.여초등부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2011-06-01T05:07:21Z</cp:lastPrinted>
  <dcterms:created xsi:type="dcterms:W3CDTF">2011-05-29T23:45:17Z</dcterms:created>
  <dcterms:modified xsi:type="dcterms:W3CDTF">2011-06-01T05:08:12Z</dcterms:modified>
</cp:coreProperties>
</file>