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각대회\이경훈배\홈페이지\"/>
    </mc:Choice>
  </mc:AlternateContent>
  <bookViews>
    <workbookView xWindow="600" yWindow="75" windowWidth="14160" windowHeight="8550"/>
  </bookViews>
  <sheets>
    <sheet name="남.여중등부단체전" sheetId="1" r:id="rId1"/>
  </sheets>
  <calcPr calcId="162913"/>
</workbook>
</file>

<file path=xl/calcChain.xml><?xml version="1.0" encoding="utf-8"?>
<calcChain xmlns="http://schemas.openxmlformats.org/spreadsheetml/2006/main">
  <c r="J5" i="1" l="1"/>
  <c r="F28" i="1"/>
  <c r="I28" i="1"/>
  <c r="F29" i="1"/>
  <c r="I29" i="1"/>
  <c r="F30" i="1"/>
  <c r="I30" i="1"/>
  <c r="F32" i="1"/>
  <c r="I32" i="1"/>
  <c r="F33" i="1"/>
  <c r="I33" i="1"/>
  <c r="F34" i="1"/>
  <c r="D35" i="1" s="1"/>
  <c r="I34" i="1"/>
  <c r="F36" i="1"/>
  <c r="I36" i="1"/>
  <c r="F37" i="1"/>
  <c r="I37" i="1"/>
  <c r="F38" i="1"/>
  <c r="I38" i="1"/>
  <c r="G39" i="1" l="1"/>
  <c r="D31" i="1"/>
  <c r="D39" i="1"/>
  <c r="J36" i="1" s="1"/>
  <c r="G31" i="1"/>
  <c r="J28" i="1" s="1"/>
  <c r="G35" i="1"/>
  <c r="J32" i="1"/>
  <c r="F9" i="1"/>
  <c r="F12" i="1" l="1"/>
  <c r="I12" i="1"/>
  <c r="F13" i="1"/>
  <c r="I13" i="1"/>
  <c r="F14" i="1"/>
  <c r="I14" i="1"/>
  <c r="F16" i="1"/>
  <c r="I16" i="1"/>
  <c r="F17" i="1"/>
  <c r="I17" i="1"/>
  <c r="F18" i="1"/>
  <c r="I18" i="1"/>
  <c r="F8" i="1"/>
  <c r="I8" i="1"/>
  <c r="G11" i="1" s="1"/>
  <c r="F10" i="1"/>
  <c r="D11" i="1" s="1"/>
  <c r="I10" i="1"/>
  <c r="J8" i="1" l="1"/>
  <c r="G19" i="1"/>
  <c r="G15" i="1"/>
  <c r="D15" i="1"/>
  <c r="J12" i="1" s="1"/>
  <c r="D19" i="1"/>
  <c r="I6" i="1"/>
  <c r="G7" i="1" s="1"/>
  <c r="F6" i="1"/>
  <c r="D7" i="1" s="1"/>
  <c r="J16" i="1" l="1"/>
</calcChain>
</file>

<file path=xl/sharedStrings.xml><?xml version="1.0" encoding="utf-8"?>
<sst xmlns="http://schemas.openxmlformats.org/spreadsheetml/2006/main" count="63" uniqueCount="41">
  <si>
    <t>학교</t>
    <phoneticPr fontId="1" type="noConversion"/>
  </si>
  <si>
    <t>이름</t>
    <phoneticPr fontId="1" type="noConversion"/>
  </si>
  <si>
    <t>out</t>
    <phoneticPr fontId="1" type="noConversion"/>
  </si>
  <si>
    <t>in</t>
    <phoneticPr fontId="1" type="noConversion"/>
  </si>
  <si>
    <t>total</t>
    <phoneticPr fontId="1" type="noConversion"/>
  </si>
  <si>
    <t>종합 total</t>
    <phoneticPr fontId="1" type="noConversion"/>
  </si>
  <si>
    <t>순위</t>
    <phoneticPr fontId="1" type="noConversion"/>
  </si>
  <si>
    <t>대청중</t>
    <phoneticPr fontId="1" type="noConversion"/>
  </si>
  <si>
    <t>TOTAL</t>
    <phoneticPr fontId="11" type="noConversion"/>
  </si>
  <si>
    <t>동도중</t>
    <phoneticPr fontId="1" type="noConversion"/>
  </si>
  <si>
    <t>박재현</t>
    <phoneticPr fontId="1" type="noConversion"/>
  </si>
  <si>
    <t>조민서</t>
    <phoneticPr fontId="1" type="noConversion"/>
  </si>
  <si>
    <t>조성윤</t>
    <phoneticPr fontId="1" type="noConversion"/>
  </si>
  <si>
    <t>동북중</t>
    <phoneticPr fontId="1" type="noConversion"/>
  </si>
  <si>
    <t>양동중</t>
    <phoneticPr fontId="1" type="noConversion"/>
  </si>
  <si>
    <t>김민정</t>
    <phoneticPr fontId="1" type="noConversion"/>
  </si>
  <si>
    <r>
      <t xml:space="preserve">   2018 이경훈배 서울특별시 학생 골프대회  (단체전)     </t>
    </r>
    <r>
      <rPr>
        <b/>
        <sz val="20"/>
        <color indexed="62"/>
        <rFont val="휴먼엑스포"/>
        <family val="1"/>
        <charset val="129"/>
      </rPr>
      <t>남자중등부</t>
    </r>
    <phoneticPr fontId="1" type="noConversion"/>
  </si>
  <si>
    <t>4월 18일</t>
    <phoneticPr fontId="1" type="noConversion"/>
  </si>
  <si>
    <t>4월 19일</t>
    <phoneticPr fontId="1" type="noConversion"/>
  </si>
  <si>
    <r>
      <t xml:space="preserve">     2018 이경훈배 서울특별시 학생 골프대회  (단체전)    </t>
    </r>
    <r>
      <rPr>
        <b/>
        <sz val="20"/>
        <color indexed="62"/>
        <rFont val="휴먼엑스포"/>
        <family val="1"/>
        <charset val="129"/>
      </rPr>
      <t>여자중등부</t>
    </r>
    <phoneticPr fontId="1" type="noConversion"/>
  </si>
  <si>
    <t>박민우</t>
    <phoneticPr fontId="1" type="noConversion"/>
  </si>
  <si>
    <t>김용주</t>
    <phoneticPr fontId="1" type="noConversion"/>
  </si>
  <si>
    <t>박종우</t>
    <phoneticPr fontId="1" type="noConversion"/>
  </si>
  <si>
    <t>박영우</t>
    <phoneticPr fontId="1" type="noConversion"/>
  </si>
  <si>
    <t>유승범</t>
    <phoneticPr fontId="11" type="noConversion"/>
  </si>
  <si>
    <t>오지원</t>
    <phoneticPr fontId="1" type="noConversion"/>
  </si>
  <si>
    <t>유태우</t>
    <phoneticPr fontId="1" type="noConversion"/>
  </si>
  <si>
    <t>차승훈</t>
    <phoneticPr fontId="1" type="noConversion"/>
  </si>
  <si>
    <t>상계제일중</t>
    <phoneticPr fontId="1" type="noConversion"/>
  </si>
  <si>
    <t>윤민아</t>
    <phoneticPr fontId="1" type="noConversion"/>
  </si>
  <si>
    <t>장효준</t>
    <phoneticPr fontId="1" type="noConversion"/>
  </si>
  <si>
    <t>고다은</t>
    <phoneticPr fontId="1" type="noConversion"/>
  </si>
  <si>
    <t>정영화</t>
    <phoneticPr fontId="1" type="noConversion"/>
  </si>
  <si>
    <t>정세진</t>
    <phoneticPr fontId="1" type="noConversion"/>
  </si>
  <si>
    <t>조은채</t>
    <phoneticPr fontId="1" type="noConversion"/>
  </si>
  <si>
    <t>김나영</t>
    <phoneticPr fontId="1" type="noConversion"/>
  </si>
  <si>
    <t>이로운</t>
    <phoneticPr fontId="1" type="noConversion"/>
  </si>
  <si>
    <t>통보</t>
    <phoneticPr fontId="1" type="noConversion"/>
  </si>
  <si>
    <t>불참</t>
    <phoneticPr fontId="1" type="noConversion"/>
  </si>
  <si>
    <t xml:space="preserve"> </t>
    <phoneticPr fontId="1" type="noConversion"/>
  </si>
  <si>
    <t>양동중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</si>
</sst>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2"/>
      <name val="굴림체"/>
      <family val="3"/>
      <charset val="129"/>
    </font>
    <font>
      <b/>
      <sz val="11"/>
      <name val="돋움"/>
      <family val="3"/>
      <charset val="129"/>
    </font>
    <font>
      <b/>
      <sz val="12"/>
      <name val="돋움"/>
      <family val="3"/>
      <charset val="129"/>
    </font>
    <font>
      <b/>
      <sz val="9"/>
      <color indexed="62"/>
      <name val="돋움"/>
      <family val="3"/>
      <charset val="129"/>
    </font>
    <font>
      <b/>
      <sz val="11"/>
      <color indexed="12"/>
      <name val="돋움"/>
      <family val="3"/>
      <charset val="129"/>
    </font>
    <font>
      <sz val="11"/>
      <color indexed="12"/>
      <name val="돋움"/>
      <family val="3"/>
      <charset val="129"/>
    </font>
    <font>
      <b/>
      <sz val="12"/>
      <color indexed="12"/>
      <name val="돋움"/>
      <family val="3"/>
      <charset val="129"/>
    </font>
    <font>
      <b/>
      <sz val="20"/>
      <color indexed="62"/>
      <name val="휴먼엑스포"/>
      <family val="1"/>
      <charset val="129"/>
    </font>
    <font>
      <b/>
      <sz val="12"/>
      <color rgb="FF0000FF"/>
      <name val="굴림체"/>
      <family val="3"/>
      <charset val="129"/>
    </font>
    <font>
      <sz val="8"/>
      <name val="맑은 고딕"/>
      <family val="3"/>
      <charset val="129"/>
    </font>
    <font>
      <b/>
      <sz val="11"/>
      <name val="새굴림"/>
      <family val="1"/>
      <charset val="129"/>
    </font>
    <font>
      <b/>
      <sz val="11"/>
      <color rgb="FFFF0000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</fills>
  <borders count="7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double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double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 shrinkToFit="1"/>
    </xf>
    <xf numFmtId="0" fontId="12" fillId="0" borderId="37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8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center" vertical="center" shrinkToFit="1"/>
    </xf>
    <xf numFmtId="0" fontId="12" fillId="0" borderId="40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shrinkToFit="1"/>
    </xf>
    <xf numFmtId="0" fontId="12" fillId="0" borderId="59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0" fontId="12" fillId="0" borderId="22" xfId="0" applyFont="1" applyBorder="1" applyAlignment="1">
      <alignment horizontal="center" vertical="center" shrinkToFit="1"/>
    </xf>
    <xf numFmtId="0" fontId="12" fillId="0" borderId="48" xfId="0" applyFont="1" applyBorder="1" applyAlignment="1">
      <alignment horizontal="center" vertical="center" shrinkToFit="1"/>
    </xf>
    <xf numFmtId="0" fontId="12" fillId="0" borderId="44" xfId="0" applyFont="1" applyBorder="1" applyAlignment="1">
      <alignment horizontal="center" vertical="center" shrinkToFit="1"/>
    </xf>
    <xf numFmtId="0" fontId="12" fillId="0" borderId="45" xfId="0" applyFont="1" applyBorder="1" applyAlignment="1">
      <alignment horizontal="center" vertical="center" shrinkToFit="1"/>
    </xf>
    <xf numFmtId="0" fontId="10" fillId="0" borderId="64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12" fillId="0" borderId="38" xfId="0" applyFont="1" applyBorder="1" applyAlignment="1">
      <alignment horizontal="center" vertical="center" shrinkToFit="1"/>
    </xf>
    <xf numFmtId="0" fontId="12" fillId="0" borderId="39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5" fillId="2" borderId="27" xfId="0" applyFont="1" applyFill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2" fillId="0" borderId="30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 shrinkToFit="1"/>
    </xf>
    <xf numFmtId="0" fontId="12" fillId="0" borderId="23" xfId="0" applyFont="1" applyBorder="1" applyAlignment="1">
      <alignment horizontal="center" vertical="center" shrinkToFit="1"/>
    </xf>
    <xf numFmtId="0" fontId="12" fillId="0" borderId="21" xfId="0" applyFont="1" applyBorder="1" applyAlignment="1">
      <alignment horizontal="center" vertical="center" shrinkToFit="1"/>
    </xf>
    <xf numFmtId="0" fontId="12" fillId="0" borderId="35" xfId="0" applyFont="1" applyBorder="1" applyAlignment="1">
      <alignment horizontal="center" vertical="center" shrinkToFit="1"/>
    </xf>
    <xf numFmtId="0" fontId="12" fillId="0" borderId="36" xfId="0" applyFont="1" applyBorder="1" applyAlignment="1">
      <alignment horizontal="center" vertical="center" shrinkToFit="1"/>
    </xf>
    <xf numFmtId="0" fontId="12" fillId="0" borderId="62" xfId="0" applyFont="1" applyBorder="1" applyAlignment="1">
      <alignment horizontal="center" vertical="center" shrinkToFit="1"/>
    </xf>
    <xf numFmtId="0" fontId="12" fillId="0" borderId="63" xfId="0" applyFont="1" applyBorder="1" applyAlignment="1">
      <alignment horizontal="center" vertical="center" shrinkToFit="1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0" fillId="0" borderId="68" xfId="0" applyFont="1" applyBorder="1" applyAlignment="1">
      <alignment horizontal="center" vertical="center"/>
    </xf>
    <xf numFmtId="0" fontId="3" fillId="0" borderId="69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7" fillId="0" borderId="77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workbookViewId="0">
      <selection activeCell="H6" sqref="H6"/>
    </sheetView>
  </sheetViews>
  <sheetFormatPr defaultRowHeight="13.5" x14ac:dyDescent="0.15"/>
  <cols>
    <col min="3" max="3" width="3.5546875" customWidth="1"/>
    <col min="4" max="9" width="6" customWidth="1"/>
    <col min="10" max="10" width="10.88671875" customWidth="1"/>
  </cols>
  <sheetData>
    <row r="1" spans="1:11" ht="45" customHeight="1" thickTop="1" thickBot="1" x14ac:dyDescent="0.2">
      <c r="A1" s="50" t="s">
        <v>16</v>
      </c>
      <c r="B1" s="51"/>
      <c r="C1" s="51"/>
      <c r="D1" s="51"/>
      <c r="E1" s="51"/>
      <c r="F1" s="51"/>
      <c r="G1" s="51"/>
      <c r="H1" s="51"/>
      <c r="I1" s="51"/>
      <c r="J1" s="51"/>
      <c r="K1" s="52"/>
    </row>
    <row r="2" spans="1:11" ht="5.25" customHeight="1" thickTop="1" thickBot="1" x14ac:dyDescent="0.2"/>
    <row r="3" spans="1:11" ht="27.75" customHeight="1" thickTop="1" x14ac:dyDescent="0.15">
      <c r="A3" s="53" t="s">
        <v>0</v>
      </c>
      <c r="B3" s="59" t="s">
        <v>1</v>
      </c>
      <c r="C3" s="60"/>
      <c r="D3" s="76" t="s">
        <v>17</v>
      </c>
      <c r="E3" s="76"/>
      <c r="F3" s="77"/>
      <c r="G3" s="78" t="s">
        <v>18</v>
      </c>
      <c r="H3" s="76"/>
      <c r="I3" s="77"/>
      <c r="J3" s="55" t="s">
        <v>5</v>
      </c>
      <c r="K3" s="57" t="s">
        <v>6</v>
      </c>
    </row>
    <row r="4" spans="1:11" ht="27.75" customHeight="1" thickBot="1" x14ac:dyDescent="0.2">
      <c r="A4" s="83"/>
      <c r="B4" s="84"/>
      <c r="C4" s="85"/>
      <c r="D4" s="79" t="s">
        <v>2</v>
      </c>
      <c r="E4" s="80" t="s">
        <v>3</v>
      </c>
      <c r="F4" s="81" t="s">
        <v>4</v>
      </c>
      <c r="G4" s="79" t="s">
        <v>2</v>
      </c>
      <c r="H4" s="80" t="s">
        <v>3</v>
      </c>
      <c r="I4" s="82" t="s">
        <v>4</v>
      </c>
      <c r="J4" s="86"/>
      <c r="K4" s="87"/>
    </row>
    <row r="5" spans="1:11" ht="27.75" customHeight="1" x14ac:dyDescent="0.15">
      <c r="A5" s="29" t="s">
        <v>40</v>
      </c>
      <c r="B5" s="23" t="s">
        <v>26</v>
      </c>
      <c r="C5" s="24">
        <v>3</v>
      </c>
      <c r="D5" s="9">
        <v>39</v>
      </c>
      <c r="E5" s="10">
        <v>39</v>
      </c>
      <c r="F5" s="12">
        <v>78</v>
      </c>
      <c r="G5" s="11">
        <v>37</v>
      </c>
      <c r="H5" s="10">
        <v>38</v>
      </c>
      <c r="I5" s="12">
        <v>75</v>
      </c>
      <c r="J5" s="34">
        <f t="shared" ref="J5:J7" si="0">D7+G7</f>
        <v>296</v>
      </c>
      <c r="K5" s="71">
        <v>1</v>
      </c>
    </row>
    <row r="6" spans="1:11" ht="27.75" customHeight="1" x14ac:dyDescent="0.15">
      <c r="A6" s="29"/>
      <c r="B6" s="21" t="s">
        <v>27</v>
      </c>
      <c r="C6" s="22">
        <v>3</v>
      </c>
      <c r="D6" s="1">
        <v>35</v>
      </c>
      <c r="E6" s="2">
        <v>33</v>
      </c>
      <c r="F6" s="3">
        <f>SUM(D6:E6)</f>
        <v>68</v>
      </c>
      <c r="G6" s="4">
        <v>37</v>
      </c>
      <c r="H6" s="2">
        <v>38</v>
      </c>
      <c r="I6" s="3">
        <f>SUM(G6:H6)</f>
        <v>75</v>
      </c>
      <c r="J6" s="34"/>
      <c r="K6" s="71"/>
    </row>
    <row r="7" spans="1:11" ht="27.75" customHeight="1" thickBot="1" x14ac:dyDescent="0.2">
      <c r="A7" s="29"/>
      <c r="B7" s="39" t="s">
        <v>8</v>
      </c>
      <c r="C7" s="40"/>
      <c r="D7" s="44">
        <f t="shared" ref="D7" si="1">F5+F6</f>
        <v>146</v>
      </c>
      <c r="E7" s="45"/>
      <c r="F7" s="46"/>
      <c r="G7" s="44">
        <f t="shared" ref="G7" si="2">I5+I6</f>
        <v>150</v>
      </c>
      <c r="H7" s="45"/>
      <c r="I7" s="46"/>
      <c r="J7" s="35"/>
      <c r="K7" s="71"/>
    </row>
    <row r="8" spans="1:11" ht="27.75" customHeight="1" thickTop="1" x14ac:dyDescent="0.15">
      <c r="A8" s="65" t="s">
        <v>13</v>
      </c>
      <c r="B8" s="25" t="s">
        <v>23</v>
      </c>
      <c r="C8" s="26">
        <v>2</v>
      </c>
      <c r="D8" s="5">
        <v>38</v>
      </c>
      <c r="E8" s="6">
        <v>41</v>
      </c>
      <c r="F8" s="17">
        <f>SUM(D8:E8)</f>
        <v>79</v>
      </c>
      <c r="G8" s="18">
        <v>42</v>
      </c>
      <c r="H8" s="13">
        <v>36</v>
      </c>
      <c r="I8" s="17">
        <f>SUM(G8:H8)</f>
        <v>78</v>
      </c>
      <c r="J8" s="33">
        <f>SUM(D11:I11)</f>
        <v>306</v>
      </c>
      <c r="K8" s="70">
        <v>2</v>
      </c>
    </row>
    <row r="9" spans="1:11" ht="27.75" customHeight="1" x14ac:dyDescent="0.15">
      <c r="A9" s="29"/>
      <c r="B9" s="27" t="s">
        <v>24</v>
      </c>
      <c r="C9" s="24">
        <v>2</v>
      </c>
      <c r="D9" s="1">
        <v>36</v>
      </c>
      <c r="E9" s="2">
        <v>37</v>
      </c>
      <c r="F9" s="3">
        <f>D9+E9</f>
        <v>73</v>
      </c>
      <c r="G9" s="4">
        <v>41</v>
      </c>
      <c r="H9" s="2">
        <v>36</v>
      </c>
      <c r="I9" s="3">
        <v>77</v>
      </c>
      <c r="J9" s="34"/>
      <c r="K9" s="71"/>
    </row>
    <row r="10" spans="1:11" ht="27.75" customHeight="1" x14ac:dyDescent="0.15">
      <c r="A10" s="29"/>
      <c r="B10" s="27" t="s">
        <v>25</v>
      </c>
      <c r="C10" s="24">
        <v>3</v>
      </c>
      <c r="D10" s="1">
        <v>39</v>
      </c>
      <c r="E10" s="2">
        <v>39</v>
      </c>
      <c r="F10" s="3">
        <f>SUM(D10:E10)</f>
        <v>78</v>
      </c>
      <c r="G10" s="4">
        <v>39</v>
      </c>
      <c r="H10" s="2">
        <v>40</v>
      </c>
      <c r="I10" s="3">
        <f>SUM(G10:H10)</f>
        <v>79</v>
      </c>
      <c r="J10" s="34"/>
      <c r="K10" s="71"/>
    </row>
    <row r="11" spans="1:11" ht="27.75" customHeight="1" thickBot="1" x14ac:dyDescent="0.2">
      <c r="A11" s="64"/>
      <c r="B11" s="37" t="s">
        <v>8</v>
      </c>
      <c r="C11" s="38"/>
      <c r="D11" s="41">
        <f t="shared" ref="D11" si="3">F9+F10</f>
        <v>151</v>
      </c>
      <c r="E11" s="42"/>
      <c r="F11" s="43"/>
      <c r="G11" s="41">
        <f t="shared" ref="G11" si="4">I8+I9</f>
        <v>155</v>
      </c>
      <c r="H11" s="42"/>
      <c r="I11" s="43"/>
      <c r="J11" s="35"/>
      <c r="K11" s="72"/>
    </row>
    <row r="12" spans="1:11" ht="27.75" customHeight="1" thickTop="1" x14ac:dyDescent="0.15">
      <c r="A12" s="63" t="s">
        <v>7</v>
      </c>
      <c r="B12" s="19" t="s">
        <v>20</v>
      </c>
      <c r="C12" s="20">
        <v>2</v>
      </c>
      <c r="D12" s="14">
        <v>39</v>
      </c>
      <c r="E12" s="15">
        <v>39</v>
      </c>
      <c r="F12" s="16">
        <f>SUM(D12:E12)</f>
        <v>78</v>
      </c>
      <c r="G12" s="14">
        <v>41</v>
      </c>
      <c r="H12" s="15">
        <v>38</v>
      </c>
      <c r="I12" s="16">
        <f>SUM(G12:H12)</f>
        <v>79</v>
      </c>
      <c r="J12" s="33">
        <f>SUM(D15:I15)</f>
        <v>319</v>
      </c>
      <c r="K12" s="73">
        <v>3</v>
      </c>
    </row>
    <row r="13" spans="1:11" ht="27.75" customHeight="1" x14ac:dyDescent="0.15">
      <c r="A13" s="29"/>
      <c r="B13" s="21" t="s">
        <v>21</v>
      </c>
      <c r="C13" s="22">
        <v>3</v>
      </c>
      <c r="D13" s="11">
        <v>41</v>
      </c>
      <c r="E13" s="2">
        <v>37</v>
      </c>
      <c r="F13" s="3">
        <f>SUM(D13:E13)</f>
        <v>78</v>
      </c>
      <c r="G13" s="4">
        <v>43</v>
      </c>
      <c r="H13" s="2">
        <v>41</v>
      </c>
      <c r="I13" s="3">
        <f>SUM(G13:H13)</f>
        <v>84</v>
      </c>
      <c r="J13" s="34"/>
      <c r="K13" s="71"/>
    </row>
    <row r="14" spans="1:11" ht="27.75" customHeight="1" x14ac:dyDescent="0.15">
      <c r="A14" s="29"/>
      <c r="B14" s="21" t="s">
        <v>22</v>
      </c>
      <c r="C14" s="22">
        <v>3</v>
      </c>
      <c r="D14" s="4">
        <v>47</v>
      </c>
      <c r="E14" s="2">
        <v>48</v>
      </c>
      <c r="F14" s="3">
        <f>SUM(D14:E14)</f>
        <v>95</v>
      </c>
      <c r="G14" s="4" t="s">
        <v>37</v>
      </c>
      <c r="H14" s="2" t="s">
        <v>38</v>
      </c>
      <c r="I14" s="3">
        <f>SUM(G14:H14)</f>
        <v>0</v>
      </c>
      <c r="J14" s="34"/>
      <c r="K14" s="71"/>
    </row>
    <row r="15" spans="1:11" ht="27.75" customHeight="1" thickBot="1" x14ac:dyDescent="0.2">
      <c r="A15" s="64"/>
      <c r="B15" s="66" t="s">
        <v>8</v>
      </c>
      <c r="C15" s="67"/>
      <c r="D15" s="41">
        <f t="shared" ref="D15" si="5">F12+F13</f>
        <v>156</v>
      </c>
      <c r="E15" s="42"/>
      <c r="F15" s="43"/>
      <c r="G15" s="41">
        <f t="shared" ref="G15" si="6">I12+I13</f>
        <v>163</v>
      </c>
      <c r="H15" s="42"/>
      <c r="I15" s="43"/>
      <c r="J15" s="35"/>
      <c r="K15" s="72"/>
    </row>
    <row r="16" spans="1:11" ht="27.75" customHeight="1" thickTop="1" x14ac:dyDescent="0.15">
      <c r="A16" s="29" t="s">
        <v>9</v>
      </c>
      <c r="B16" s="23" t="s">
        <v>10</v>
      </c>
      <c r="C16" s="24">
        <v>2</v>
      </c>
      <c r="D16" s="5">
        <v>44</v>
      </c>
      <c r="E16" s="6">
        <v>47</v>
      </c>
      <c r="F16" s="7">
        <f t="shared" ref="F16:F18" si="7">SUM(D16:E16)</f>
        <v>91</v>
      </c>
      <c r="G16" s="8">
        <v>50</v>
      </c>
      <c r="H16" s="6">
        <v>47</v>
      </c>
      <c r="I16" s="7">
        <f t="shared" ref="I16:I18" si="8">SUM(G16:H16)</f>
        <v>97</v>
      </c>
      <c r="J16" s="33">
        <f>SUM(D19:I19)</f>
        <v>322</v>
      </c>
      <c r="K16" s="70">
        <v>4</v>
      </c>
    </row>
    <row r="17" spans="1:11" ht="27.75" customHeight="1" x14ac:dyDescent="0.15">
      <c r="A17" s="29"/>
      <c r="B17" s="21" t="s">
        <v>11</v>
      </c>
      <c r="C17" s="22">
        <v>2</v>
      </c>
      <c r="D17" s="9">
        <v>44</v>
      </c>
      <c r="E17" s="10">
        <v>42</v>
      </c>
      <c r="F17" s="3">
        <f t="shared" si="7"/>
        <v>86</v>
      </c>
      <c r="G17" s="4">
        <v>40</v>
      </c>
      <c r="H17" s="2">
        <v>44</v>
      </c>
      <c r="I17" s="3">
        <f t="shared" si="8"/>
        <v>84</v>
      </c>
      <c r="J17" s="34"/>
      <c r="K17" s="71"/>
    </row>
    <row r="18" spans="1:11" ht="27.75" customHeight="1" x14ac:dyDescent="0.15">
      <c r="A18" s="29"/>
      <c r="B18" s="21" t="s">
        <v>12</v>
      </c>
      <c r="C18" s="22">
        <v>3</v>
      </c>
      <c r="D18" s="1">
        <v>38</v>
      </c>
      <c r="E18" s="2">
        <v>35</v>
      </c>
      <c r="F18" s="3">
        <f t="shared" si="7"/>
        <v>73</v>
      </c>
      <c r="G18" s="4">
        <v>38</v>
      </c>
      <c r="H18" s="2">
        <v>41</v>
      </c>
      <c r="I18" s="3">
        <f t="shared" si="8"/>
        <v>79</v>
      </c>
      <c r="J18" s="34"/>
      <c r="K18" s="71"/>
    </row>
    <row r="19" spans="1:11" ht="27.75" customHeight="1" thickBot="1" x14ac:dyDescent="0.2">
      <c r="A19" s="30"/>
      <c r="B19" s="31" t="s">
        <v>8</v>
      </c>
      <c r="C19" s="32"/>
      <c r="D19" s="47">
        <f t="shared" ref="D19" si="9">F17+F18</f>
        <v>159</v>
      </c>
      <c r="E19" s="48"/>
      <c r="F19" s="49"/>
      <c r="G19" s="47">
        <f t="shared" ref="G19" si="10">I17+I18</f>
        <v>163</v>
      </c>
      <c r="H19" s="48"/>
      <c r="I19" s="49"/>
      <c r="J19" s="36"/>
      <c r="K19" s="74"/>
    </row>
    <row r="20" spans="1:11" ht="24.95" customHeight="1" thickTop="1" x14ac:dyDescent="0.15"/>
    <row r="21" spans="1:11" ht="24.95" customHeight="1" x14ac:dyDescent="0.15"/>
    <row r="22" spans="1:11" ht="24.95" customHeight="1" x14ac:dyDescent="0.15">
      <c r="E22" t="s">
        <v>39</v>
      </c>
    </row>
    <row r="23" spans="1:11" ht="24.95" customHeight="1" thickBot="1" x14ac:dyDescent="0.2"/>
    <row r="24" spans="1:11" ht="39" customHeight="1" thickTop="1" thickBot="1" x14ac:dyDescent="0.2">
      <c r="A24" s="50" t="s">
        <v>19</v>
      </c>
      <c r="B24" s="51"/>
      <c r="C24" s="51"/>
      <c r="D24" s="51"/>
      <c r="E24" s="51"/>
      <c r="F24" s="51"/>
      <c r="G24" s="51"/>
      <c r="H24" s="51"/>
      <c r="I24" s="51"/>
      <c r="J24" s="51"/>
      <c r="K24" s="52"/>
    </row>
    <row r="25" spans="1:11" ht="6" customHeight="1" thickTop="1" thickBot="1" x14ac:dyDescent="0.2"/>
    <row r="26" spans="1:11" ht="24.95" customHeight="1" thickTop="1" x14ac:dyDescent="0.15">
      <c r="A26" s="53" t="s">
        <v>0</v>
      </c>
      <c r="B26" s="59" t="s">
        <v>1</v>
      </c>
      <c r="C26" s="60"/>
      <c r="D26" s="76" t="s">
        <v>17</v>
      </c>
      <c r="E26" s="76"/>
      <c r="F26" s="77"/>
      <c r="G26" s="78" t="s">
        <v>18</v>
      </c>
      <c r="H26" s="76"/>
      <c r="I26" s="77"/>
      <c r="J26" s="55" t="s">
        <v>5</v>
      </c>
      <c r="K26" s="57" t="s">
        <v>6</v>
      </c>
    </row>
    <row r="27" spans="1:11" ht="15" thickBot="1" x14ac:dyDescent="0.2">
      <c r="A27" s="54"/>
      <c r="B27" s="61"/>
      <c r="C27" s="62"/>
      <c r="D27" s="79" t="s">
        <v>2</v>
      </c>
      <c r="E27" s="80" t="s">
        <v>3</v>
      </c>
      <c r="F27" s="81" t="s">
        <v>4</v>
      </c>
      <c r="G27" s="79" t="s">
        <v>2</v>
      </c>
      <c r="H27" s="80" t="s">
        <v>3</v>
      </c>
      <c r="I27" s="82" t="s">
        <v>4</v>
      </c>
      <c r="J27" s="56"/>
      <c r="K27" s="58"/>
    </row>
    <row r="28" spans="1:11" ht="14.25" x14ac:dyDescent="0.15">
      <c r="A28" s="63" t="s">
        <v>7</v>
      </c>
      <c r="B28" s="19" t="s">
        <v>15</v>
      </c>
      <c r="C28" s="20">
        <v>3</v>
      </c>
      <c r="D28" s="14">
        <v>43</v>
      </c>
      <c r="E28" s="15">
        <v>45</v>
      </c>
      <c r="F28" s="16">
        <f>SUM(D28:E28)</f>
        <v>88</v>
      </c>
      <c r="G28" s="14">
        <v>43</v>
      </c>
      <c r="H28" s="15">
        <v>43</v>
      </c>
      <c r="I28" s="16">
        <f>SUM(G28:H28)</f>
        <v>86</v>
      </c>
      <c r="J28" s="75">
        <f>SUM(D31:I31)</f>
        <v>289</v>
      </c>
      <c r="K28" s="73">
        <v>1</v>
      </c>
    </row>
    <row r="29" spans="1:11" ht="14.25" x14ac:dyDescent="0.15">
      <c r="A29" s="29"/>
      <c r="B29" s="21" t="s">
        <v>29</v>
      </c>
      <c r="C29" s="22">
        <v>3</v>
      </c>
      <c r="D29" s="11">
        <v>36</v>
      </c>
      <c r="E29" s="2">
        <v>36</v>
      </c>
      <c r="F29" s="3">
        <f>SUM(D29:E29)</f>
        <v>72</v>
      </c>
      <c r="G29" s="4">
        <v>35</v>
      </c>
      <c r="H29" s="2">
        <v>35</v>
      </c>
      <c r="I29" s="3">
        <f>SUM(G29:H29)</f>
        <v>70</v>
      </c>
      <c r="J29" s="34"/>
      <c r="K29" s="71"/>
    </row>
    <row r="30" spans="1:11" ht="14.25" x14ac:dyDescent="0.15">
      <c r="A30" s="29"/>
      <c r="B30" s="21" t="s">
        <v>30</v>
      </c>
      <c r="C30" s="22">
        <v>3</v>
      </c>
      <c r="D30" s="4">
        <v>35</v>
      </c>
      <c r="E30" s="2">
        <v>39</v>
      </c>
      <c r="F30" s="3">
        <f>SUM(D30:E30)</f>
        <v>74</v>
      </c>
      <c r="G30" s="4">
        <v>38</v>
      </c>
      <c r="H30" s="2">
        <v>35</v>
      </c>
      <c r="I30" s="3">
        <f>SUM(G30:H30)</f>
        <v>73</v>
      </c>
      <c r="J30" s="34"/>
      <c r="K30" s="71"/>
    </row>
    <row r="31" spans="1:11" ht="15" thickBot="1" x14ac:dyDescent="0.2">
      <c r="A31" s="64"/>
      <c r="B31" s="66" t="s">
        <v>8</v>
      </c>
      <c r="C31" s="67"/>
      <c r="D31" s="41">
        <f>F29+F30</f>
        <v>146</v>
      </c>
      <c r="E31" s="42"/>
      <c r="F31" s="43"/>
      <c r="G31" s="41">
        <f>I29+I30</f>
        <v>143</v>
      </c>
      <c r="H31" s="42"/>
      <c r="I31" s="43"/>
      <c r="J31" s="35"/>
      <c r="K31" s="72"/>
    </row>
    <row r="32" spans="1:11" ht="15" thickTop="1" x14ac:dyDescent="0.15">
      <c r="A32" s="65" t="s">
        <v>14</v>
      </c>
      <c r="B32" s="28" t="s">
        <v>34</v>
      </c>
      <c r="C32" s="26">
        <v>2</v>
      </c>
      <c r="D32" s="5">
        <v>44</v>
      </c>
      <c r="E32" s="6">
        <v>38</v>
      </c>
      <c r="F32" s="7">
        <f>SUM(D32:E32)</f>
        <v>82</v>
      </c>
      <c r="G32" s="8">
        <v>39</v>
      </c>
      <c r="H32" s="6">
        <v>43</v>
      </c>
      <c r="I32" s="7">
        <f>SUM(G32:H32)</f>
        <v>82</v>
      </c>
      <c r="J32" s="33">
        <f>SUM(D35:I35)</f>
        <v>290</v>
      </c>
      <c r="K32" s="70">
        <v>2</v>
      </c>
    </row>
    <row r="33" spans="1:11" ht="14.25" x14ac:dyDescent="0.15">
      <c r="A33" s="29"/>
      <c r="B33" s="21" t="s">
        <v>35</v>
      </c>
      <c r="C33" s="22">
        <v>3</v>
      </c>
      <c r="D33" s="9">
        <v>36</v>
      </c>
      <c r="E33" s="10">
        <v>38</v>
      </c>
      <c r="F33" s="3">
        <f>SUM(D33:E33)</f>
        <v>74</v>
      </c>
      <c r="G33" s="4">
        <v>38</v>
      </c>
      <c r="H33" s="2">
        <v>37</v>
      </c>
      <c r="I33" s="3">
        <f>SUM(G33:H33)</f>
        <v>75</v>
      </c>
      <c r="J33" s="34"/>
      <c r="K33" s="71"/>
    </row>
    <row r="34" spans="1:11" ht="14.25" x14ac:dyDescent="0.15">
      <c r="A34" s="29"/>
      <c r="B34" s="21" t="s">
        <v>36</v>
      </c>
      <c r="C34" s="22">
        <v>3</v>
      </c>
      <c r="D34" s="1">
        <v>37</v>
      </c>
      <c r="E34" s="2">
        <v>37</v>
      </c>
      <c r="F34" s="3">
        <f>SUM(D34:E34)</f>
        <v>74</v>
      </c>
      <c r="G34" s="4">
        <v>34</v>
      </c>
      <c r="H34" s="2">
        <v>33</v>
      </c>
      <c r="I34" s="3">
        <f>SUM(G34:H34)</f>
        <v>67</v>
      </c>
      <c r="J34" s="34"/>
      <c r="K34" s="71"/>
    </row>
    <row r="35" spans="1:11" ht="15" thickBot="1" x14ac:dyDescent="0.2">
      <c r="A35" s="29"/>
      <c r="B35" s="39" t="s">
        <v>8</v>
      </c>
      <c r="C35" s="40"/>
      <c r="D35" s="44">
        <f>F33+F34</f>
        <v>148</v>
      </c>
      <c r="E35" s="45"/>
      <c r="F35" s="46"/>
      <c r="G35" s="44">
        <f>I33+I34</f>
        <v>142</v>
      </c>
      <c r="H35" s="45"/>
      <c r="I35" s="46"/>
      <c r="J35" s="35"/>
      <c r="K35" s="71"/>
    </row>
    <row r="36" spans="1:11" ht="15" thickTop="1" x14ac:dyDescent="0.15">
      <c r="A36" s="65" t="s">
        <v>28</v>
      </c>
      <c r="B36" s="28" t="s">
        <v>31</v>
      </c>
      <c r="C36" s="26">
        <v>1</v>
      </c>
      <c r="D36" s="8">
        <v>46</v>
      </c>
      <c r="E36" s="6">
        <v>45</v>
      </c>
      <c r="F36" s="7">
        <f>SUM(D36:E36)</f>
        <v>91</v>
      </c>
      <c r="G36" s="8">
        <v>45</v>
      </c>
      <c r="H36" s="6">
        <v>46</v>
      </c>
      <c r="I36" s="7">
        <f>SUM(G36:H36)</f>
        <v>91</v>
      </c>
      <c r="J36" s="33">
        <f>SUM(D39:I39)</f>
        <v>308</v>
      </c>
      <c r="K36" s="70">
        <v>3</v>
      </c>
    </row>
    <row r="37" spans="1:11" ht="14.25" x14ac:dyDescent="0.15">
      <c r="A37" s="29"/>
      <c r="B37" s="21" t="s">
        <v>32</v>
      </c>
      <c r="C37" s="22">
        <v>1</v>
      </c>
      <c r="D37" s="11">
        <v>38</v>
      </c>
      <c r="E37" s="2">
        <v>37</v>
      </c>
      <c r="F37" s="3">
        <f>SUM(D37:E37)</f>
        <v>75</v>
      </c>
      <c r="G37" s="4">
        <v>36</v>
      </c>
      <c r="H37" s="2">
        <v>39</v>
      </c>
      <c r="I37" s="3">
        <f>SUM(G37:H37)</f>
        <v>75</v>
      </c>
      <c r="J37" s="34"/>
      <c r="K37" s="71"/>
    </row>
    <row r="38" spans="1:11" ht="14.25" x14ac:dyDescent="0.15">
      <c r="A38" s="29"/>
      <c r="B38" s="21" t="s">
        <v>33</v>
      </c>
      <c r="C38" s="22">
        <v>2</v>
      </c>
      <c r="D38" s="4">
        <v>41</v>
      </c>
      <c r="E38" s="2">
        <v>39</v>
      </c>
      <c r="F38" s="3">
        <f>SUM(D38:E38)</f>
        <v>80</v>
      </c>
      <c r="G38" s="4">
        <v>38</v>
      </c>
      <c r="H38" s="2">
        <v>40</v>
      </c>
      <c r="I38" s="3">
        <f>SUM(G38:H38)</f>
        <v>78</v>
      </c>
      <c r="J38" s="34"/>
      <c r="K38" s="71"/>
    </row>
    <row r="39" spans="1:11" ht="15" thickBot="1" x14ac:dyDescent="0.2">
      <c r="A39" s="30"/>
      <c r="B39" s="68" t="s">
        <v>8</v>
      </c>
      <c r="C39" s="69"/>
      <c r="D39" s="47">
        <f>F37+F38</f>
        <v>155</v>
      </c>
      <c r="E39" s="48"/>
      <c r="F39" s="49"/>
      <c r="G39" s="47">
        <f>I37+I38</f>
        <v>153</v>
      </c>
      <c r="H39" s="48"/>
      <c r="I39" s="49"/>
      <c r="J39" s="36"/>
      <c r="K39" s="74"/>
    </row>
    <row r="40" spans="1:11" ht="14.25" thickTop="1" x14ac:dyDescent="0.15"/>
  </sheetData>
  <sheetProtection algorithmName="SHA-512" hashValue="TXSGHjLei1ZM0NUG4C12IuI/u155GkEH35xJjS3lEGVcZbzoHsjoGftnciJ9n4QUt/UMdw8m/Se6+5Nxy7+CvQ==" saltValue="2wgfOTEA6Clni9HJ1hhSBA==" spinCount="100000" sheet="1" formatCells="0" formatColumns="0" formatRows="0" insertColumns="0" insertRows="0" insertHyperlinks="0" deleteColumns="0" deleteRows="0" sort="0" autoFilter="0" pivotTables="0"/>
  <sortState ref="B5:I7">
    <sortCondition ref="B5"/>
  </sortState>
  <mergeCells count="56">
    <mergeCell ref="D35:F35"/>
    <mergeCell ref="G35:I35"/>
    <mergeCell ref="J28:J31"/>
    <mergeCell ref="J32:J35"/>
    <mergeCell ref="A36:A39"/>
    <mergeCell ref="B39:C39"/>
    <mergeCell ref="D39:F39"/>
    <mergeCell ref="G39:I39"/>
    <mergeCell ref="A28:A31"/>
    <mergeCell ref="J36:J39"/>
    <mergeCell ref="K36:K39"/>
    <mergeCell ref="A24:K24"/>
    <mergeCell ref="A26:A27"/>
    <mergeCell ref="B26:C27"/>
    <mergeCell ref="D26:F26"/>
    <mergeCell ref="G26:I26"/>
    <mergeCell ref="J26:J27"/>
    <mergeCell ref="K26:K27"/>
    <mergeCell ref="K28:K31"/>
    <mergeCell ref="A32:A35"/>
    <mergeCell ref="K32:K35"/>
    <mergeCell ref="B31:C31"/>
    <mergeCell ref="B35:C35"/>
    <mergeCell ref="D31:F31"/>
    <mergeCell ref="G31:I31"/>
    <mergeCell ref="G19:I19"/>
    <mergeCell ref="A1:K1"/>
    <mergeCell ref="A3:A4"/>
    <mergeCell ref="D3:F3"/>
    <mergeCell ref="G3:I3"/>
    <mergeCell ref="J3:J4"/>
    <mergeCell ref="K3:K4"/>
    <mergeCell ref="B3:C4"/>
    <mergeCell ref="A12:A15"/>
    <mergeCell ref="K12:K15"/>
    <mergeCell ref="A8:A11"/>
    <mergeCell ref="K8:K11"/>
    <mergeCell ref="A5:A7"/>
    <mergeCell ref="K5:K7"/>
    <mergeCell ref="B15:C15"/>
    <mergeCell ref="A16:A19"/>
    <mergeCell ref="K16:K19"/>
    <mergeCell ref="B19:C19"/>
    <mergeCell ref="J5:J7"/>
    <mergeCell ref="J8:J11"/>
    <mergeCell ref="J12:J15"/>
    <mergeCell ref="J16:J19"/>
    <mergeCell ref="B11:C11"/>
    <mergeCell ref="B7:C7"/>
    <mergeCell ref="D15:F15"/>
    <mergeCell ref="G15:I15"/>
    <mergeCell ref="D11:F11"/>
    <mergeCell ref="G11:I11"/>
    <mergeCell ref="D7:F7"/>
    <mergeCell ref="G7:I7"/>
    <mergeCell ref="D19:F19"/>
  </mergeCells>
  <phoneticPr fontId="1" type="noConversion"/>
  <pageMargins left="0.55118110236220474" right="0.55118110236220474" top="1.5748031496062993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남.여중등부단체전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최경미</dc:creator>
  <cp:lastModifiedBy>user</cp:lastModifiedBy>
  <cp:lastPrinted>2018-04-19T09:38:32Z</cp:lastPrinted>
  <dcterms:created xsi:type="dcterms:W3CDTF">2002-04-19T07:04:10Z</dcterms:created>
  <dcterms:modified xsi:type="dcterms:W3CDTF">2018-04-19T09:40:44Z</dcterms:modified>
</cp:coreProperties>
</file>