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각대회\유소연배종별(년도별)\홈피자료\"/>
    </mc:Choice>
  </mc:AlternateContent>
  <bookViews>
    <workbookView xWindow="600" yWindow="75" windowWidth="14160" windowHeight="8550"/>
  </bookViews>
  <sheets>
    <sheet name="남여고등부단체전" sheetId="12" r:id="rId1"/>
  </sheets>
  <calcPr calcId="162913"/>
</workbook>
</file>

<file path=xl/calcChain.xml><?xml version="1.0" encoding="utf-8"?>
<calcChain xmlns="http://schemas.openxmlformats.org/spreadsheetml/2006/main">
  <c r="F34" i="12" l="1"/>
  <c r="I34" i="12"/>
  <c r="F35" i="12"/>
  <c r="I35" i="12"/>
  <c r="F36" i="12"/>
  <c r="I36" i="12"/>
  <c r="G37" i="12" s="1"/>
  <c r="F38" i="12"/>
  <c r="I38" i="12"/>
  <c r="F39" i="12"/>
  <c r="I39" i="12"/>
  <c r="F40" i="12"/>
  <c r="I40" i="12"/>
  <c r="D41" i="12"/>
  <c r="F42" i="12"/>
  <c r="I42" i="12"/>
  <c r="F43" i="12"/>
  <c r="I43" i="12"/>
  <c r="G44" i="12"/>
  <c r="F45" i="12"/>
  <c r="I45" i="12"/>
  <c r="F46" i="12"/>
  <c r="I46" i="12"/>
  <c r="F47" i="12"/>
  <c r="I47" i="12"/>
  <c r="D48" i="12"/>
  <c r="F49" i="12"/>
  <c r="I49" i="12"/>
  <c r="F50" i="12"/>
  <c r="F51" i="12"/>
  <c r="I51" i="12"/>
  <c r="G52" i="12"/>
  <c r="F53" i="12"/>
  <c r="I53" i="12"/>
  <c r="F54" i="12"/>
  <c r="D56" i="12" s="1"/>
  <c r="I54" i="12"/>
  <c r="F55" i="12"/>
  <c r="I55" i="12"/>
  <c r="D52" i="12" l="1"/>
  <c r="J49" i="12" s="1"/>
  <c r="G48" i="12"/>
  <c r="D44" i="12"/>
  <c r="J42" i="12" s="1"/>
  <c r="G41" i="12"/>
  <c r="J38" i="12" s="1"/>
  <c r="G56" i="12"/>
  <c r="J45" i="12"/>
  <c r="D37" i="12"/>
  <c r="J34" i="12" s="1"/>
  <c r="J53" i="12"/>
  <c r="I10" i="12"/>
  <c r="F10" i="12"/>
  <c r="I11" i="12"/>
  <c r="F11" i="12"/>
  <c r="I9" i="12"/>
  <c r="G12" i="12" s="1"/>
  <c r="F9" i="12"/>
  <c r="I15" i="12"/>
  <c r="F15" i="12"/>
  <c r="I14" i="12"/>
  <c r="F14" i="12"/>
  <c r="I13" i="12"/>
  <c r="F13" i="12"/>
  <c r="I7" i="12"/>
  <c r="F7" i="12"/>
  <c r="I6" i="12"/>
  <c r="F6" i="12"/>
  <c r="I5" i="12"/>
  <c r="F5" i="12"/>
  <c r="D8" i="12" s="1"/>
  <c r="D12" i="12" l="1"/>
  <c r="J9" i="12" s="1"/>
  <c r="G8" i="12"/>
  <c r="J5" i="12" s="1"/>
  <c r="G16" i="12"/>
  <c r="D16" i="12"/>
  <c r="J13" i="12" s="1"/>
</calcChain>
</file>

<file path=xl/sharedStrings.xml><?xml version="1.0" encoding="utf-8"?>
<sst xmlns="http://schemas.openxmlformats.org/spreadsheetml/2006/main" count="70" uniqueCount="46">
  <si>
    <t>학교</t>
    <phoneticPr fontId="1" type="noConversion"/>
  </si>
  <si>
    <t>이름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</si>
  <si>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</si>
  <si>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</si>
  <si>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</si>
  <si>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</si>
  <si>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</si>
  <si>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TOTAL</t>
    <phoneticPr fontId="4" type="noConversion"/>
  </si>
  <si>
    <t>7월 6일</t>
    <phoneticPr fontId="1" type="noConversion"/>
  </si>
  <si>
    <t>7월 7일</t>
    <phoneticPr fontId="1" type="noConversion"/>
  </si>
  <si>
    <r>
      <t xml:space="preserve">   2020 유소연배 서울특별시 종별 골프대회  (단체전)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</si>
  <si>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2020 유소연배 서울특별시 종별 골프대회  (단체전)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</si>
  <si>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t>건대부고</t>
    <phoneticPr fontId="1" type="noConversion"/>
  </si>
  <si>
    <t>서울디자인고</t>
    <phoneticPr fontId="1" type="noConversion"/>
  </si>
  <si>
    <t>중산고</t>
    <phoneticPr fontId="1" type="noConversion"/>
  </si>
  <si>
    <t>박종우</t>
    <phoneticPr fontId="1" type="noConversion"/>
  </si>
  <si>
    <t>조무진</t>
    <phoneticPr fontId="1" type="noConversion"/>
  </si>
  <si>
    <t>이세현</t>
    <phoneticPr fontId="1" type="noConversion"/>
  </si>
  <si>
    <t>송도훈</t>
    <phoneticPr fontId="1" type="noConversion"/>
  </si>
  <si>
    <t>조성윤</t>
    <phoneticPr fontId="1" type="noConversion"/>
  </si>
  <si>
    <t>백동진</t>
    <phoneticPr fontId="1" type="noConversion"/>
  </si>
  <si>
    <t>연채원</t>
    <phoneticPr fontId="1" type="noConversion"/>
  </si>
  <si>
    <t>최예본</t>
    <phoneticPr fontId="1" type="noConversion"/>
  </si>
  <si>
    <t>최선희</t>
    <phoneticPr fontId="1" type="noConversion"/>
  </si>
  <si>
    <t>경동방통고</t>
    <phoneticPr fontId="1" type="noConversion"/>
  </si>
  <si>
    <t>정세진</t>
    <phoneticPr fontId="1" type="noConversion"/>
  </si>
  <si>
    <t>유서연</t>
    <phoneticPr fontId="1" type="noConversion"/>
  </si>
  <si>
    <t>서문여고</t>
    <phoneticPr fontId="1" type="noConversion"/>
  </si>
  <si>
    <t>유재원</t>
    <phoneticPr fontId="1" type="noConversion"/>
  </si>
  <si>
    <t>조은채</t>
    <phoneticPr fontId="1" type="noConversion"/>
  </si>
  <si>
    <t>강세린</t>
    <phoneticPr fontId="1" type="noConversion"/>
  </si>
  <si>
    <t>염혜승</t>
    <phoneticPr fontId="1" type="noConversion"/>
  </si>
  <si>
    <t>송혜빈</t>
    <phoneticPr fontId="1" type="noConversion"/>
  </si>
  <si>
    <t>김하은</t>
    <phoneticPr fontId="1" type="noConversion"/>
  </si>
  <si>
    <t>서울컨벤션고</t>
    <phoneticPr fontId="1" type="noConversion"/>
  </si>
  <si>
    <t>강민정</t>
    <phoneticPr fontId="1" type="noConversion"/>
  </si>
  <si>
    <t>이지현</t>
    <phoneticPr fontId="1" type="noConversion"/>
  </si>
  <si>
    <t>김지현</t>
    <phoneticPr fontId="1" type="noConversion"/>
  </si>
  <si>
    <t>김채영</t>
    <phoneticPr fontId="1" type="noConversion"/>
  </si>
  <si>
    <t>김지우</t>
    <phoneticPr fontId="1" type="noConversion"/>
  </si>
  <si>
    <t>이로운</t>
    <phoneticPr fontId="1" type="noConversion"/>
  </si>
  <si>
    <t>유현준</t>
    <phoneticPr fontId="1" type="noConversion"/>
  </si>
  <si>
    <t>이승혁</t>
    <phoneticPr fontId="1" type="noConversion"/>
  </si>
  <si>
    <t>조현준</t>
    <phoneticPr fontId="1" type="noConversion"/>
  </si>
  <si>
    <t>영등포       방통고</t>
    <phoneticPr fontId="1" type="noConversion"/>
  </si>
  <si>
    <t>경기여고    방통고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</si>
</sst>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sz val="8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indexed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2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O6" sqref="O6"/>
    </sheetView>
  </sheetViews>
  <sheetFormatPr defaultRowHeight="13.5" x14ac:dyDescent="0.15"/>
  <cols>
    <col min="3" max="3" width="3.5546875" customWidth="1"/>
    <col min="4" max="9" width="6" customWidth="1"/>
    <col min="10" max="10" width="10.88671875" customWidth="1"/>
  </cols>
  <sheetData>
    <row r="1" spans="1:11" ht="39.75" customHeight="1" thickTop="1" thickBot="1" x14ac:dyDescent="0.2">
      <c r="A1" s="69" t="s">
        <v>10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" ht="5.25" customHeight="1" thickTop="1" thickBot="1" x14ac:dyDescent="0.2"/>
    <row r="3" spans="1:11" ht="24" customHeight="1" thickTop="1" x14ac:dyDescent="0.15">
      <c r="A3" s="72" t="s">
        <v>0</v>
      </c>
      <c r="B3" s="74" t="s">
        <v>1</v>
      </c>
      <c r="C3" s="75"/>
      <c r="D3" s="78" t="s">
        <v>8</v>
      </c>
      <c r="E3" s="78"/>
      <c r="F3" s="79"/>
      <c r="G3" s="80" t="s">
        <v>9</v>
      </c>
      <c r="H3" s="78"/>
      <c r="I3" s="79"/>
      <c r="J3" s="81" t="s">
        <v>5</v>
      </c>
      <c r="K3" s="83" t="s">
        <v>6</v>
      </c>
    </row>
    <row r="4" spans="1:11" ht="24" customHeight="1" thickBot="1" x14ac:dyDescent="0.2">
      <c r="A4" s="73"/>
      <c r="B4" s="76"/>
      <c r="C4" s="77"/>
      <c r="D4" s="1" t="s">
        <v>2</v>
      </c>
      <c r="E4" s="2" t="s">
        <v>3</v>
      </c>
      <c r="F4" s="3" t="s">
        <v>4</v>
      </c>
      <c r="G4" s="1" t="s">
        <v>2</v>
      </c>
      <c r="H4" s="2" t="s">
        <v>3</v>
      </c>
      <c r="I4" s="4" t="s">
        <v>4</v>
      </c>
      <c r="J4" s="82"/>
      <c r="K4" s="84"/>
    </row>
    <row r="5" spans="1:11" ht="26.25" customHeight="1" x14ac:dyDescent="0.15">
      <c r="A5" s="85" t="s">
        <v>12</v>
      </c>
      <c r="B5" s="24" t="s">
        <v>41</v>
      </c>
      <c r="C5" s="25">
        <v>3</v>
      </c>
      <c r="D5" s="5">
        <v>35</v>
      </c>
      <c r="E5" s="6">
        <v>36</v>
      </c>
      <c r="F5" s="7">
        <f t="shared" ref="F5:F7" si="0">SUM(D5:E5)</f>
        <v>71</v>
      </c>
      <c r="G5" s="8">
        <v>37</v>
      </c>
      <c r="H5" s="6">
        <v>33</v>
      </c>
      <c r="I5" s="7">
        <f t="shared" ref="I5:I7" si="1">SUM(G5:H5)</f>
        <v>70</v>
      </c>
      <c r="J5" s="65">
        <f>SUM(D8:I8)</f>
        <v>280</v>
      </c>
      <c r="K5" s="66">
        <v>1</v>
      </c>
    </row>
    <row r="6" spans="1:11" ht="26.25" customHeight="1" x14ac:dyDescent="0.15">
      <c r="A6" s="53"/>
      <c r="B6" s="26" t="s">
        <v>42</v>
      </c>
      <c r="C6" s="27">
        <v>3</v>
      </c>
      <c r="D6" s="9">
        <v>38</v>
      </c>
      <c r="E6" s="10">
        <v>37</v>
      </c>
      <c r="F6" s="11">
        <f t="shared" si="0"/>
        <v>75</v>
      </c>
      <c r="G6" s="12">
        <v>33</v>
      </c>
      <c r="H6" s="13">
        <v>35</v>
      </c>
      <c r="I6" s="11">
        <f t="shared" si="1"/>
        <v>68</v>
      </c>
      <c r="J6" s="36"/>
      <c r="K6" s="39"/>
    </row>
    <row r="7" spans="1:11" ht="26.25" customHeight="1" x14ac:dyDescent="0.15">
      <c r="A7" s="53"/>
      <c r="B7" s="26" t="s">
        <v>43</v>
      </c>
      <c r="C7" s="27">
        <v>3</v>
      </c>
      <c r="D7" s="14">
        <v>37</v>
      </c>
      <c r="E7" s="13">
        <v>34</v>
      </c>
      <c r="F7" s="11">
        <f t="shared" si="0"/>
        <v>71</v>
      </c>
      <c r="G7" s="12">
        <v>40</v>
      </c>
      <c r="H7" s="13">
        <v>37</v>
      </c>
      <c r="I7" s="11">
        <f t="shared" si="1"/>
        <v>77</v>
      </c>
      <c r="J7" s="36"/>
      <c r="K7" s="39"/>
    </row>
    <row r="8" spans="1:11" ht="26.25" customHeight="1" thickBot="1" x14ac:dyDescent="0.2">
      <c r="A8" s="54"/>
      <c r="B8" s="67" t="s">
        <v>7</v>
      </c>
      <c r="C8" s="68"/>
      <c r="D8" s="58">
        <f t="shared" ref="D8" si="2">F5+F7</f>
        <v>142</v>
      </c>
      <c r="E8" s="59"/>
      <c r="F8" s="60"/>
      <c r="G8" s="58">
        <f t="shared" ref="G8" si="3">I5+I6</f>
        <v>138</v>
      </c>
      <c r="H8" s="59"/>
      <c r="I8" s="60"/>
      <c r="J8" s="46"/>
      <c r="K8" s="55"/>
    </row>
    <row r="9" spans="1:11" ht="26.25" customHeight="1" thickTop="1" x14ac:dyDescent="0.15">
      <c r="A9" s="52" t="s">
        <v>14</v>
      </c>
      <c r="B9" s="28" t="s">
        <v>15</v>
      </c>
      <c r="C9" s="29">
        <v>2</v>
      </c>
      <c r="D9" s="15">
        <v>38</v>
      </c>
      <c r="E9" s="16">
        <v>39</v>
      </c>
      <c r="F9" s="21">
        <f t="shared" ref="F9:F11" si="4">SUM(D9:E9)</f>
        <v>77</v>
      </c>
      <c r="G9" s="22">
        <v>35</v>
      </c>
      <c r="H9" s="23">
        <v>35</v>
      </c>
      <c r="I9" s="21">
        <f t="shared" ref="I9:I11" si="5">SUM(G9:H9)</f>
        <v>70</v>
      </c>
      <c r="J9" s="35">
        <f>SUM(D12:I12)</f>
        <v>295</v>
      </c>
      <c r="K9" s="38">
        <v>2</v>
      </c>
    </row>
    <row r="10" spans="1:11" ht="26.25" customHeight="1" x14ac:dyDescent="0.15">
      <c r="A10" s="53"/>
      <c r="B10" s="30" t="s">
        <v>16</v>
      </c>
      <c r="C10" s="31">
        <v>2</v>
      </c>
      <c r="D10" s="9">
        <v>36</v>
      </c>
      <c r="E10" s="10">
        <v>38</v>
      </c>
      <c r="F10" s="11">
        <f t="shared" si="4"/>
        <v>74</v>
      </c>
      <c r="G10" s="12">
        <v>39</v>
      </c>
      <c r="H10" s="13">
        <v>36</v>
      </c>
      <c r="I10" s="11">
        <f t="shared" si="5"/>
        <v>75</v>
      </c>
      <c r="J10" s="36"/>
      <c r="K10" s="39"/>
    </row>
    <row r="11" spans="1:11" ht="26.25" customHeight="1" x14ac:dyDescent="0.15">
      <c r="A11" s="53"/>
      <c r="B11" s="26" t="s">
        <v>17</v>
      </c>
      <c r="C11" s="27">
        <v>3</v>
      </c>
      <c r="D11" s="14">
        <v>36</v>
      </c>
      <c r="E11" s="13">
        <v>40</v>
      </c>
      <c r="F11" s="11">
        <f t="shared" si="4"/>
        <v>76</v>
      </c>
      <c r="G11" s="12">
        <v>41</v>
      </c>
      <c r="H11" s="13">
        <v>38</v>
      </c>
      <c r="I11" s="11">
        <f t="shared" si="5"/>
        <v>79</v>
      </c>
      <c r="J11" s="36"/>
      <c r="K11" s="39"/>
    </row>
    <row r="12" spans="1:11" ht="26.25" customHeight="1" thickBot="1" x14ac:dyDescent="0.2">
      <c r="A12" s="86"/>
      <c r="B12" s="41" t="s">
        <v>7</v>
      </c>
      <c r="C12" s="42"/>
      <c r="D12" s="43">
        <f t="shared" ref="D12" si="6">F10+F11</f>
        <v>150</v>
      </c>
      <c r="E12" s="44"/>
      <c r="F12" s="45"/>
      <c r="G12" s="43">
        <f t="shared" ref="G12" si="7">I9+I10</f>
        <v>145</v>
      </c>
      <c r="H12" s="44"/>
      <c r="I12" s="45"/>
      <c r="J12" s="37"/>
      <c r="K12" s="40"/>
    </row>
    <row r="13" spans="1:11" ht="26.25" customHeight="1" thickTop="1" x14ac:dyDescent="0.15">
      <c r="A13" s="32" t="s">
        <v>13</v>
      </c>
      <c r="B13" s="28" t="s">
        <v>18</v>
      </c>
      <c r="C13" s="29">
        <v>2</v>
      </c>
      <c r="D13" s="15">
        <v>43</v>
      </c>
      <c r="E13" s="16">
        <v>38</v>
      </c>
      <c r="F13" s="17">
        <f t="shared" ref="F13:F15" si="8">SUM(D13:E13)</f>
        <v>81</v>
      </c>
      <c r="G13" s="18">
        <v>42</v>
      </c>
      <c r="H13" s="16">
        <v>37</v>
      </c>
      <c r="I13" s="17">
        <f t="shared" ref="I13:I15" si="9">SUM(G13:H13)</f>
        <v>79</v>
      </c>
      <c r="J13" s="35">
        <f>SUM(D16:I16)</f>
        <v>301</v>
      </c>
      <c r="K13" s="38">
        <v>3</v>
      </c>
    </row>
    <row r="14" spans="1:11" ht="26.25" customHeight="1" x14ac:dyDescent="0.15">
      <c r="A14" s="33"/>
      <c r="B14" s="30" t="s">
        <v>19</v>
      </c>
      <c r="C14" s="31">
        <v>2</v>
      </c>
      <c r="D14" s="9">
        <v>35</v>
      </c>
      <c r="E14" s="10">
        <v>41</v>
      </c>
      <c r="F14" s="11">
        <f t="shared" si="8"/>
        <v>76</v>
      </c>
      <c r="G14" s="12">
        <v>37</v>
      </c>
      <c r="H14" s="13">
        <v>34</v>
      </c>
      <c r="I14" s="11">
        <f t="shared" si="9"/>
        <v>71</v>
      </c>
      <c r="J14" s="36"/>
      <c r="K14" s="39"/>
    </row>
    <row r="15" spans="1:11" ht="26.25" customHeight="1" x14ac:dyDescent="0.15">
      <c r="A15" s="33"/>
      <c r="B15" s="26" t="s">
        <v>20</v>
      </c>
      <c r="C15" s="27">
        <v>3</v>
      </c>
      <c r="D15" s="14">
        <v>36</v>
      </c>
      <c r="E15" s="13">
        <v>39</v>
      </c>
      <c r="F15" s="11">
        <f t="shared" si="8"/>
        <v>75</v>
      </c>
      <c r="G15" s="12">
        <v>38</v>
      </c>
      <c r="H15" s="13">
        <v>42</v>
      </c>
      <c r="I15" s="11">
        <f t="shared" si="9"/>
        <v>80</v>
      </c>
      <c r="J15" s="36"/>
      <c r="K15" s="39"/>
    </row>
    <row r="16" spans="1:11" ht="26.25" customHeight="1" thickBot="1" x14ac:dyDescent="0.2">
      <c r="A16" s="34"/>
      <c r="B16" s="41" t="s">
        <v>7</v>
      </c>
      <c r="C16" s="42"/>
      <c r="D16" s="43">
        <f t="shared" ref="D16" si="10">F14+F15</f>
        <v>151</v>
      </c>
      <c r="E16" s="44"/>
      <c r="F16" s="45"/>
      <c r="G16" s="43">
        <f t="shared" ref="G16" si="11">I13+I14</f>
        <v>150</v>
      </c>
      <c r="H16" s="44"/>
      <c r="I16" s="45"/>
      <c r="J16" s="37"/>
      <c r="K16" s="40"/>
    </row>
    <row r="17" spans="1:11" ht="14.25" thickTop="1" x14ac:dyDescent="0.15"/>
    <row r="29" spans="1:11" ht="14.25" thickBot="1" x14ac:dyDescent="0.2"/>
    <row r="30" spans="1:11" ht="40.5" customHeight="1" thickTop="1" thickBot="1" x14ac:dyDescent="0.2">
      <c r="A30" s="69" t="s">
        <v>11</v>
      </c>
      <c r="B30" s="70"/>
      <c r="C30" s="70"/>
      <c r="D30" s="70"/>
      <c r="E30" s="70"/>
      <c r="F30" s="70"/>
      <c r="G30" s="70"/>
      <c r="H30" s="70"/>
      <c r="I30" s="70"/>
      <c r="J30" s="70"/>
      <c r="K30" s="71"/>
    </row>
    <row r="31" spans="1:11" ht="4.5" customHeight="1" thickTop="1" thickBot="1" x14ac:dyDescent="0.2"/>
    <row r="32" spans="1:11" ht="21" customHeight="1" thickTop="1" x14ac:dyDescent="0.15">
      <c r="A32" s="72" t="s">
        <v>0</v>
      </c>
      <c r="B32" s="74" t="s">
        <v>1</v>
      </c>
      <c r="C32" s="75"/>
      <c r="D32" s="78" t="s">
        <v>8</v>
      </c>
      <c r="E32" s="78"/>
      <c r="F32" s="79"/>
      <c r="G32" s="80" t="s">
        <v>9</v>
      </c>
      <c r="H32" s="78"/>
      <c r="I32" s="79"/>
      <c r="J32" s="81" t="s">
        <v>5</v>
      </c>
      <c r="K32" s="83" t="s">
        <v>6</v>
      </c>
    </row>
    <row r="33" spans="1:11" ht="21" customHeight="1" thickBot="1" x14ac:dyDescent="0.2">
      <c r="A33" s="73"/>
      <c r="B33" s="76"/>
      <c r="C33" s="77"/>
      <c r="D33" s="1" t="s">
        <v>2</v>
      </c>
      <c r="E33" s="2" t="s">
        <v>3</v>
      </c>
      <c r="F33" s="3" t="s">
        <v>4</v>
      </c>
      <c r="G33" s="1" t="s">
        <v>2</v>
      </c>
      <c r="H33" s="2" t="s">
        <v>3</v>
      </c>
      <c r="I33" s="4" t="s">
        <v>4</v>
      </c>
      <c r="J33" s="82"/>
      <c r="K33" s="84"/>
    </row>
    <row r="34" spans="1:11" ht="21" customHeight="1" thickTop="1" x14ac:dyDescent="0.15">
      <c r="A34" s="32" t="s">
        <v>44</v>
      </c>
      <c r="B34" s="28" t="s">
        <v>38</v>
      </c>
      <c r="C34" s="29">
        <v>1</v>
      </c>
      <c r="D34" s="15">
        <v>36</v>
      </c>
      <c r="E34" s="16">
        <v>33</v>
      </c>
      <c r="F34" s="21">
        <f>SUM(D34:E34)</f>
        <v>69</v>
      </c>
      <c r="G34" s="22">
        <v>34</v>
      </c>
      <c r="H34" s="23">
        <v>34</v>
      </c>
      <c r="I34" s="21">
        <f>SUM(G34:H34)</f>
        <v>68</v>
      </c>
      <c r="J34" s="35">
        <f>SUM(D37:I37)</f>
        <v>272</v>
      </c>
      <c r="K34" s="38">
        <v>1</v>
      </c>
    </row>
    <row r="35" spans="1:11" ht="21" customHeight="1" x14ac:dyDescent="0.15">
      <c r="A35" s="33"/>
      <c r="B35" s="30" t="s">
        <v>39</v>
      </c>
      <c r="C35" s="31">
        <v>2</v>
      </c>
      <c r="D35" s="9">
        <v>36</v>
      </c>
      <c r="E35" s="10">
        <v>35</v>
      </c>
      <c r="F35" s="11">
        <f>SUM(D35:E35)</f>
        <v>71</v>
      </c>
      <c r="G35" s="12">
        <v>36</v>
      </c>
      <c r="H35" s="13">
        <v>36</v>
      </c>
      <c r="I35" s="11">
        <f>SUM(G35:H35)</f>
        <v>72</v>
      </c>
      <c r="J35" s="36"/>
      <c r="K35" s="39"/>
    </row>
    <row r="36" spans="1:11" ht="21" customHeight="1" x14ac:dyDescent="0.15">
      <c r="A36" s="33"/>
      <c r="B36" s="26" t="s">
        <v>40</v>
      </c>
      <c r="C36" s="27">
        <v>2</v>
      </c>
      <c r="D36" s="14">
        <v>38</v>
      </c>
      <c r="E36" s="13">
        <v>31</v>
      </c>
      <c r="F36" s="11">
        <f>SUM(D36:E36)</f>
        <v>69</v>
      </c>
      <c r="G36" s="12">
        <v>32</v>
      </c>
      <c r="H36" s="13">
        <v>34</v>
      </c>
      <c r="I36" s="11">
        <f>SUM(G36:H36)</f>
        <v>66</v>
      </c>
      <c r="J36" s="36"/>
      <c r="K36" s="39"/>
    </row>
    <row r="37" spans="1:11" ht="21" customHeight="1" thickBot="1" x14ac:dyDescent="0.2">
      <c r="A37" s="34"/>
      <c r="B37" s="41" t="s">
        <v>7</v>
      </c>
      <c r="C37" s="42"/>
      <c r="D37" s="43">
        <f>F34+F36</f>
        <v>138</v>
      </c>
      <c r="E37" s="44"/>
      <c r="F37" s="45"/>
      <c r="G37" s="43">
        <f>I34+I36</f>
        <v>134</v>
      </c>
      <c r="H37" s="44"/>
      <c r="I37" s="45"/>
      <c r="J37" s="37"/>
      <c r="K37" s="40"/>
    </row>
    <row r="38" spans="1:11" ht="21" customHeight="1" thickTop="1" x14ac:dyDescent="0.15">
      <c r="A38" s="32" t="s">
        <v>34</v>
      </c>
      <c r="B38" s="28" t="s">
        <v>35</v>
      </c>
      <c r="C38" s="29">
        <v>1</v>
      </c>
      <c r="D38" s="15">
        <v>42</v>
      </c>
      <c r="E38" s="16">
        <v>37</v>
      </c>
      <c r="F38" s="17">
        <f>SUM(D38:E38)</f>
        <v>79</v>
      </c>
      <c r="G38" s="18">
        <v>42</v>
      </c>
      <c r="H38" s="16">
        <v>38</v>
      </c>
      <c r="I38" s="17">
        <f>SUM(G38:H38)</f>
        <v>80</v>
      </c>
      <c r="J38" s="35">
        <f>SUM(D41:I41)</f>
        <v>275</v>
      </c>
      <c r="K38" s="38">
        <v>2</v>
      </c>
    </row>
    <row r="39" spans="1:11" ht="21" customHeight="1" x14ac:dyDescent="0.15">
      <c r="A39" s="33"/>
      <c r="B39" s="30" t="s">
        <v>36</v>
      </c>
      <c r="C39" s="31">
        <v>2</v>
      </c>
      <c r="D39" s="9">
        <v>33</v>
      </c>
      <c r="E39" s="10">
        <v>35</v>
      </c>
      <c r="F39" s="11">
        <f>SUM(D39:E39)</f>
        <v>68</v>
      </c>
      <c r="G39" s="12">
        <v>33</v>
      </c>
      <c r="H39" s="13">
        <v>36</v>
      </c>
      <c r="I39" s="11">
        <f>SUM(G39:H39)</f>
        <v>69</v>
      </c>
      <c r="J39" s="36"/>
      <c r="K39" s="39"/>
    </row>
    <row r="40" spans="1:11" ht="21" customHeight="1" x14ac:dyDescent="0.15">
      <c r="A40" s="33"/>
      <c r="B40" s="26" t="s">
        <v>37</v>
      </c>
      <c r="C40" s="27">
        <v>3</v>
      </c>
      <c r="D40" s="14">
        <v>35</v>
      </c>
      <c r="E40" s="13">
        <v>36</v>
      </c>
      <c r="F40" s="11">
        <f>SUM(D40:E40)</f>
        <v>71</v>
      </c>
      <c r="G40" s="12">
        <v>36</v>
      </c>
      <c r="H40" s="13">
        <v>31</v>
      </c>
      <c r="I40" s="11">
        <f>SUM(G40:H40)</f>
        <v>67</v>
      </c>
      <c r="J40" s="36"/>
      <c r="K40" s="39"/>
    </row>
    <row r="41" spans="1:11" ht="21" customHeight="1" thickBot="1" x14ac:dyDescent="0.2">
      <c r="A41" s="33"/>
      <c r="B41" s="47" t="s">
        <v>7</v>
      </c>
      <c r="C41" s="48"/>
      <c r="D41" s="49">
        <f>F39+F40</f>
        <v>139</v>
      </c>
      <c r="E41" s="50"/>
      <c r="F41" s="51"/>
      <c r="G41" s="49">
        <f>I39+I40</f>
        <v>136</v>
      </c>
      <c r="H41" s="50"/>
      <c r="I41" s="51"/>
      <c r="J41" s="46"/>
      <c r="K41" s="39"/>
    </row>
    <row r="42" spans="1:11" ht="21" customHeight="1" thickTop="1" x14ac:dyDescent="0.15">
      <c r="A42" s="61" t="s">
        <v>24</v>
      </c>
      <c r="B42" s="28" t="s">
        <v>25</v>
      </c>
      <c r="C42" s="29">
        <v>1</v>
      </c>
      <c r="D42" s="15">
        <v>36</v>
      </c>
      <c r="E42" s="16">
        <v>36</v>
      </c>
      <c r="F42" s="17">
        <f>SUM(D42:E42)</f>
        <v>72</v>
      </c>
      <c r="G42" s="18">
        <v>36</v>
      </c>
      <c r="H42" s="16">
        <v>32</v>
      </c>
      <c r="I42" s="17">
        <f>SUM(G42:H42)</f>
        <v>68</v>
      </c>
      <c r="J42" s="35">
        <f>SUM(D44:I44)</f>
        <v>280</v>
      </c>
      <c r="K42" s="38">
        <v>3</v>
      </c>
    </row>
    <row r="43" spans="1:11" ht="21" customHeight="1" x14ac:dyDescent="0.15">
      <c r="A43" s="62"/>
      <c r="B43" s="30" t="s">
        <v>26</v>
      </c>
      <c r="C43" s="31">
        <v>3</v>
      </c>
      <c r="D43" s="9">
        <v>35</v>
      </c>
      <c r="E43" s="10">
        <v>35</v>
      </c>
      <c r="F43" s="11">
        <f>SUM(D43:E43)</f>
        <v>70</v>
      </c>
      <c r="G43" s="12">
        <v>36</v>
      </c>
      <c r="H43" s="13">
        <v>34</v>
      </c>
      <c r="I43" s="11">
        <f>SUM(G43:H43)</f>
        <v>70</v>
      </c>
      <c r="J43" s="36"/>
      <c r="K43" s="39"/>
    </row>
    <row r="44" spans="1:11" ht="21" customHeight="1" thickBot="1" x14ac:dyDescent="0.2">
      <c r="A44" s="62"/>
      <c r="B44" s="47" t="s">
        <v>7</v>
      </c>
      <c r="C44" s="48"/>
      <c r="D44" s="49">
        <f>F42+F43</f>
        <v>142</v>
      </c>
      <c r="E44" s="50"/>
      <c r="F44" s="51"/>
      <c r="G44" s="49">
        <f>I42+I43</f>
        <v>138</v>
      </c>
      <c r="H44" s="50"/>
      <c r="I44" s="51"/>
      <c r="J44" s="46"/>
      <c r="K44" s="39"/>
    </row>
    <row r="45" spans="1:11" ht="21" customHeight="1" thickTop="1" x14ac:dyDescent="0.15">
      <c r="A45" s="63" t="s">
        <v>45</v>
      </c>
      <c r="B45" s="24" t="s">
        <v>21</v>
      </c>
      <c r="C45" s="25">
        <v>2</v>
      </c>
      <c r="D45" s="5">
        <v>36</v>
      </c>
      <c r="E45" s="6">
        <v>36</v>
      </c>
      <c r="F45" s="7">
        <f>SUM(D45:E45)</f>
        <v>72</v>
      </c>
      <c r="G45" s="8">
        <v>35</v>
      </c>
      <c r="H45" s="6">
        <v>36</v>
      </c>
      <c r="I45" s="7">
        <f>SUM(G45:H45)</f>
        <v>71</v>
      </c>
      <c r="J45" s="65">
        <f>SUM(D48:I48)</f>
        <v>281</v>
      </c>
      <c r="K45" s="66">
        <v>4</v>
      </c>
    </row>
    <row r="46" spans="1:11" ht="21" customHeight="1" x14ac:dyDescent="0.15">
      <c r="A46" s="33"/>
      <c r="B46" s="26" t="s">
        <v>22</v>
      </c>
      <c r="C46" s="27">
        <v>2</v>
      </c>
      <c r="D46" s="9">
        <v>33</v>
      </c>
      <c r="E46" s="10">
        <v>35</v>
      </c>
      <c r="F46" s="11">
        <f>SUM(D46:E46)</f>
        <v>68</v>
      </c>
      <c r="G46" s="12">
        <v>34</v>
      </c>
      <c r="H46" s="13">
        <v>36</v>
      </c>
      <c r="I46" s="11">
        <f>SUM(G46:H46)</f>
        <v>70</v>
      </c>
      <c r="J46" s="36"/>
      <c r="K46" s="39"/>
    </row>
    <row r="47" spans="1:11" ht="21" customHeight="1" x14ac:dyDescent="0.15">
      <c r="A47" s="33"/>
      <c r="B47" s="26" t="s">
        <v>23</v>
      </c>
      <c r="C47" s="27">
        <v>3</v>
      </c>
      <c r="D47" s="14">
        <v>38</v>
      </c>
      <c r="E47" s="13">
        <v>38</v>
      </c>
      <c r="F47" s="11">
        <f>SUM(D47:E47)</f>
        <v>76</v>
      </c>
      <c r="G47" s="12">
        <v>32</v>
      </c>
      <c r="H47" s="13">
        <v>39</v>
      </c>
      <c r="I47" s="11">
        <f>SUM(G47:H47)</f>
        <v>71</v>
      </c>
      <c r="J47" s="36"/>
      <c r="K47" s="39"/>
    </row>
    <row r="48" spans="1:11" ht="21" customHeight="1" thickBot="1" x14ac:dyDescent="0.2">
      <c r="A48" s="64"/>
      <c r="B48" s="67" t="s">
        <v>7</v>
      </c>
      <c r="C48" s="68"/>
      <c r="D48" s="58">
        <f>F45+F46</f>
        <v>140</v>
      </c>
      <c r="E48" s="59"/>
      <c r="F48" s="60"/>
      <c r="G48" s="58">
        <f>I45+I46</f>
        <v>141</v>
      </c>
      <c r="H48" s="59"/>
      <c r="I48" s="60"/>
      <c r="J48" s="46"/>
      <c r="K48" s="55"/>
    </row>
    <row r="49" spans="1:11" ht="21" customHeight="1" thickTop="1" x14ac:dyDescent="0.15">
      <c r="A49" s="52" t="s">
        <v>27</v>
      </c>
      <c r="B49" s="28" t="s">
        <v>28</v>
      </c>
      <c r="C49" s="29">
        <v>1</v>
      </c>
      <c r="D49" s="18">
        <v>36</v>
      </c>
      <c r="E49" s="16">
        <v>38</v>
      </c>
      <c r="F49" s="21">
        <f>SUM(D49:E49)</f>
        <v>74</v>
      </c>
      <c r="G49" s="18">
        <v>37</v>
      </c>
      <c r="H49" s="16">
        <v>33</v>
      </c>
      <c r="I49" s="17">
        <f>SUM(G49:H49)</f>
        <v>70</v>
      </c>
      <c r="J49" s="35">
        <f>SUM(D52:I52)</f>
        <v>284</v>
      </c>
      <c r="K49" s="38">
        <v>5</v>
      </c>
    </row>
    <row r="50" spans="1:11" ht="21" customHeight="1" x14ac:dyDescent="0.15">
      <c r="A50" s="53"/>
      <c r="B50" s="30" t="s">
        <v>29</v>
      </c>
      <c r="C50" s="31">
        <v>1</v>
      </c>
      <c r="D50" s="19">
        <v>37</v>
      </c>
      <c r="E50" s="10">
        <v>35</v>
      </c>
      <c r="F50" s="11">
        <f>SUM(D50:E50)</f>
        <v>72</v>
      </c>
      <c r="G50" s="19">
        <v>34</v>
      </c>
      <c r="H50" s="10">
        <v>35</v>
      </c>
      <c r="I50" s="20">
        <v>69</v>
      </c>
      <c r="J50" s="36"/>
      <c r="K50" s="39"/>
    </row>
    <row r="51" spans="1:11" ht="21" customHeight="1" x14ac:dyDescent="0.15">
      <c r="A51" s="53"/>
      <c r="B51" s="26" t="s">
        <v>30</v>
      </c>
      <c r="C51" s="27">
        <v>2</v>
      </c>
      <c r="D51" s="12">
        <v>34</v>
      </c>
      <c r="E51" s="13">
        <v>39</v>
      </c>
      <c r="F51" s="11">
        <f>SUM(D51:E51)</f>
        <v>73</v>
      </c>
      <c r="G51" s="12">
        <v>36</v>
      </c>
      <c r="H51" s="13">
        <v>35</v>
      </c>
      <c r="I51" s="11">
        <f>SUM(G51:H51)</f>
        <v>71</v>
      </c>
      <c r="J51" s="36"/>
      <c r="K51" s="39"/>
    </row>
    <row r="52" spans="1:11" ht="21" customHeight="1" thickBot="1" x14ac:dyDescent="0.2">
      <c r="A52" s="54"/>
      <c r="B52" s="56" t="s">
        <v>7</v>
      </c>
      <c r="C52" s="57"/>
      <c r="D52" s="58">
        <f>F50+F51</f>
        <v>145</v>
      </c>
      <c r="E52" s="59"/>
      <c r="F52" s="60"/>
      <c r="G52" s="58">
        <f>I50+I49</f>
        <v>139</v>
      </c>
      <c r="H52" s="59"/>
      <c r="I52" s="60"/>
      <c r="J52" s="46"/>
      <c r="K52" s="55"/>
    </row>
    <row r="53" spans="1:11" ht="21" customHeight="1" thickTop="1" x14ac:dyDescent="0.15">
      <c r="A53" s="32" t="s">
        <v>13</v>
      </c>
      <c r="B53" s="28" t="s">
        <v>31</v>
      </c>
      <c r="C53" s="29">
        <v>1</v>
      </c>
      <c r="D53" s="15">
        <v>34</v>
      </c>
      <c r="E53" s="16">
        <v>38</v>
      </c>
      <c r="F53" s="17">
        <f>SUM(D53:E53)</f>
        <v>72</v>
      </c>
      <c r="G53" s="18">
        <v>36</v>
      </c>
      <c r="H53" s="16">
        <v>33</v>
      </c>
      <c r="I53" s="17">
        <f>SUM(G53:H53)</f>
        <v>69</v>
      </c>
      <c r="J53" s="35">
        <f>SUM(D56:I56)</f>
        <v>285</v>
      </c>
      <c r="K53" s="38">
        <v>6</v>
      </c>
    </row>
    <row r="54" spans="1:11" ht="21" customHeight="1" x14ac:dyDescent="0.15">
      <c r="A54" s="33"/>
      <c r="B54" s="30" t="s">
        <v>32</v>
      </c>
      <c r="C54" s="31">
        <v>2</v>
      </c>
      <c r="D54" s="9">
        <v>38</v>
      </c>
      <c r="E54" s="10">
        <v>36</v>
      </c>
      <c r="F54" s="11">
        <f>SUM(D54:E54)</f>
        <v>74</v>
      </c>
      <c r="G54" s="12">
        <v>36</v>
      </c>
      <c r="H54" s="13">
        <v>42</v>
      </c>
      <c r="I54" s="11">
        <f>SUM(G54:H54)</f>
        <v>78</v>
      </c>
      <c r="J54" s="36"/>
      <c r="K54" s="39"/>
    </row>
    <row r="55" spans="1:11" ht="21" customHeight="1" x14ac:dyDescent="0.15">
      <c r="A55" s="33"/>
      <c r="B55" s="26" t="s">
        <v>33</v>
      </c>
      <c r="C55" s="27">
        <v>3</v>
      </c>
      <c r="D55" s="14">
        <v>41</v>
      </c>
      <c r="E55" s="13">
        <v>38</v>
      </c>
      <c r="F55" s="11">
        <f>SUM(D55:E55)</f>
        <v>79</v>
      </c>
      <c r="G55" s="12">
        <v>35</v>
      </c>
      <c r="H55" s="13">
        <v>35</v>
      </c>
      <c r="I55" s="11">
        <f>SUM(G55:H55)</f>
        <v>70</v>
      </c>
      <c r="J55" s="36"/>
      <c r="K55" s="39"/>
    </row>
    <row r="56" spans="1:11" ht="21" customHeight="1" thickBot="1" x14ac:dyDescent="0.2">
      <c r="A56" s="34"/>
      <c r="B56" s="41" t="s">
        <v>7</v>
      </c>
      <c r="C56" s="42"/>
      <c r="D56" s="43">
        <f>F53+F54</f>
        <v>146</v>
      </c>
      <c r="E56" s="44"/>
      <c r="F56" s="45"/>
      <c r="G56" s="43">
        <f>I53+I55</f>
        <v>139</v>
      </c>
      <c r="H56" s="44"/>
      <c r="I56" s="45"/>
      <c r="J56" s="37"/>
      <c r="K56" s="40"/>
    </row>
    <row r="57" spans="1:11" ht="14.25" thickTop="1" x14ac:dyDescent="0.15"/>
  </sheetData>
  <sheetProtection algorithmName="SHA-512" hashValue="+Lq9kvAlr2l8K3yGSdgA3EdTOv2eUCTyTAFoVGUbV0wDeWfvtO8sD6rvAcRUKqF0VrBo+UjUeWEL3SWLuQRUrA==" saltValue="FLrc8r6fiE/VFirj3p9vLQ==" spinCount="100000" sheet="1" objects="1" scenarios="1"/>
  <mergeCells count="68">
    <mergeCell ref="A9:A12"/>
    <mergeCell ref="J9:J12"/>
    <mergeCell ref="K9:K12"/>
    <mergeCell ref="B12:C12"/>
    <mergeCell ref="D12:F12"/>
    <mergeCell ref="G12:I12"/>
    <mergeCell ref="A13:A16"/>
    <mergeCell ref="J13:J16"/>
    <mergeCell ref="K13:K16"/>
    <mergeCell ref="B16:C16"/>
    <mergeCell ref="D16:F16"/>
    <mergeCell ref="G16:I16"/>
    <mergeCell ref="A5:A8"/>
    <mergeCell ref="J5:J8"/>
    <mergeCell ref="K5:K8"/>
    <mergeCell ref="B8:C8"/>
    <mergeCell ref="D8:F8"/>
    <mergeCell ref="G8:I8"/>
    <mergeCell ref="A1:K1"/>
    <mergeCell ref="A3:A4"/>
    <mergeCell ref="B3:C4"/>
    <mergeCell ref="D3:F3"/>
    <mergeCell ref="G3:I3"/>
    <mergeCell ref="J3:J4"/>
    <mergeCell ref="K3:K4"/>
    <mergeCell ref="A30:K30"/>
    <mergeCell ref="A32:A33"/>
    <mergeCell ref="B32:C33"/>
    <mergeCell ref="D32:F32"/>
    <mergeCell ref="G32:I32"/>
    <mergeCell ref="J32:J33"/>
    <mergeCell ref="K32:K33"/>
    <mergeCell ref="A45:A48"/>
    <mergeCell ref="J45:J48"/>
    <mergeCell ref="K45:K48"/>
    <mergeCell ref="B48:C48"/>
    <mergeCell ref="D48:F48"/>
    <mergeCell ref="G48:I48"/>
    <mergeCell ref="A42:A44"/>
    <mergeCell ref="J42:J44"/>
    <mergeCell ref="K42:K44"/>
    <mergeCell ref="B44:C44"/>
    <mergeCell ref="D44:F44"/>
    <mergeCell ref="G44:I44"/>
    <mergeCell ref="A49:A52"/>
    <mergeCell ref="J49:J52"/>
    <mergeCell ref="K49:K52"/>
    <mergeCell ref="B52:C52"/>
    <mergeCell ref="D52:F52"/>
    <mergeCell ref="G52:I52"/>
    <mergeCell ref="A34:A37"/>
    <mergeCell ref="J34:J37"/>
    <mergeCell ref="K34:K37"/>
    <mergeCell ref="B37:C37"/>
    <mergeCell ref="D37:F37"/>
    <mergeCell ref="G37:I37"/>
    <mergeCell ref="A38:A41"/>
    <mergeCell ref="J38:J41"/>
    <mergeCell ref="K38:K41"/>
    <mergeCell ref="B41:C41"/>
    <mergeCell ref="D41:F41"/>
    <mergeCell ref="G41:I41"/>
    <mergeCell ref="A53:A56"/>
    <mergeCell ref="J53:J56"/>
    <mergeCell ref="K53:K56"/>
    <mergeCell ref="B56:C56"/>
    <mergeCell ref="D56:F56"/>
    <mergeCell ref="G56:I56"/>
  </mergeCells>
  <phoneticPr fontId="1" type="noConversion"/>
  <pageMargins left="0.55118110236220474" right="0.55118110236220474" top="1.9685039370078741" bottom="1.377952755905511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남여고등부단체전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2020-07-07T14:17:59Z</cp:lastPrinted>
  <dcterms:created xsi:type="dcterms:W3CDTF">2002-04-19T07:04:10Z</dcterms:created>
  <dcterms:modified xsi:type="dcterms:W3CDTF">2020-07-07T14:26:23Z</dcterms:modified>
</cp:coreProperties>
</file>