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.여중등부단체전" sheetId="1" r:id="rId1"/>
  </sheets>
  <calcPr calcId="162913"/>
</workbook>
</file>

<file path=xl/calcChain.xml><?xml version="1.0" encoding="utf-8"?>
<calcChain xmlns="http://schemas.openxmlformats.org/spreadsheetml/2006/main">
  <c r="F23" i="1" l="1"/>
  <c r="I23" i="1"/>
  <c r="F24" i="1"/>
  <c r="I24" i="1"/>
  <c r="F25" i="1"/>
  <c r="I25" i="1"/>
  <c r="D26" i="1"/>
  <c r="J23" i="1" s="1"/>
  <c r="G26" i="1"/>
  <c r="F27" i="1"/>
  <c r="I27" i="1"/>
  <c r="J27" i="1"/>
  <c r="F28" i="1"/>
  <c r="I28" i="1"/>
  <c r="D29" i="1"/>
  <c r="G29" i="1"/>
  <c r="F30" i="1"/>
  <c r="I30" i="1"/>
  <c r="J30" i="1"/>
  <c r="F31" i="1"/>
  <c r="I31" i="1"/>
  <c r="D32" i="1"/>
  <c r="G32" i="1"/>
  <c r="F33" i="1"/>
  <c r="I33" i="1"/>
  <c r="F34" i="1"/>
  <c r="I34" i="1"/>
  <c r="F35" i="1"/>
  <c r="I35" i="1"/>
  <c r="D36" i="1"/>
  <c r="G36" i="1"/>
  <c r="J33" i="1" s="1"/>
  <c r="I10" i="1" l="1"/>
  <c r="I11" i="1"/>
  <c r="I9" i="1"/>
  <c r="I7" i="1"/>
  <c r="I6" i="1"/>
  <c r="I5" i="1"/>
  <c r="G8" i="1" s="1"/>
  <c r="I14" i="1"/>
  <c r="F14" i="1"/>
  <c r="F6" i="1"/>
  <c r="F11" i="1"/>
  <c r="F10" i="1"/>
  <c r="F9" i="1"/>
  <c r="F5" i="1"/>
  <c r="D8" i="1" s="1"/>
  <c r="I13" i="1"/>
  <c r="F13" i="1"/>
  <c r="G15" i="1" l="1"/>
  <c r="J5" i="1"/>
  <c r="G12" i="1"/>
  <c r="D15" i="1"/>
  <c r="J13" i="1" s="1"/>
  <c r="D12" i="1"/>
  <c r="J9" i="1" l="1"/>
</calcChain>
</file>

<file path=xl/sharedStrings.xml><?xml version="1.0" encoding="utf-8"?>
<sst xmlns="http://schemas.openxmlformats.org/spreadsheetml/2006/main" count="59" uniqueCount="38">
  <si>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</si>
  <si>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</si>
  <si>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</si>
  <si>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</si>
  <si>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</si>
  <si>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</si>
  <si>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</si>
  <si>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TOTAL</t>
    <phoneticPr fontId="4" type="noConversion"/>
  </si>
  <si>
    <t>상계제일중</t>
    <phoneticPr fontId="4" type="noConversion"/>
  </si>
  <si>
    <t>정영화</t>
    <phoneticPr fontId="4" type="noConversion"/>
  </si>
  <si>
    <t>정세진</t>
    <phoneticPr fontId="4" type="noConversion"/>
  </si>
  <si>
    <t>서운중</t>
    <phoneticPr fontId="4" type="noConversion"/>
  </si>
  <si>
    <r>
      <t xml:space="preserve">   2019 이경훈배 서울특별시 학생 골프대회 (단체전)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</si>
  <si>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2019 이경훈배 서울특별시 학생 골프대회 (단체전) 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</si>
  <si>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6월 10일</t>
    <phoneticPr fontId="1" type="noConversion"/>
  </si>
  <si>
    <t>6월 11일</t>
    <phoneticPr fontId="1" type="noConversion"/>
  </si>
  <si>
    <t>동도중</t>
    <phoneticPr fontId="4" type="noConversion"/>
  </si>
  <si>
    <t>박재현</t>
    <phoneticPr fontId="4" type="noConversion"/>
  </si>
  <si>
    <t>조민서</t>
    <phoneticPr fontId="4" type="noConversion"/>
  </si>
  <si>
    <t>동북중</t>
    <phoneticPr fontId="4" type="noConversion"/>
  </si>
  <si>
    <t>박영우</t>
    <phoneticPr fontId="4" type="noConversion"/>
  </si>
  <si>
    <t>유승범</t>
    <phoneticPr fontId="4" type="noConversion"/>
  </si>
  <si>
    <t>전영훈</t>
    <phoneticPr fontId="4" type="noConversion"/>
  </si>
  <si>
    <t>양동중</t>
    <phoneticPr fontId="4" type="noConversion"/>
  </si>
  <si>
    <t>조영두</t>
    <phoneticPr fontId="4" type="noConversion"/>
  </si>
  <si>
    <t>권용윤</t>
    <phoneticPr fontId="4" type="noConversion"/>
  </si>
  <si>
    <t>장서준</t>
    <phoneticPr fontId="4" type="noConversion"/>
  </si>
  <si>
    <t>양동중</t>
    <phoneticPr fontId="4" type="noConversion"/>
  </si>
  <si>
    <t>김서연</t>
    <phoneticPr fontId="4" type="noConversion"/>
  </si>
  <si>
    <t>이숙영</t>
    <phoneticPr fontId="1" type="noConversion"/>
  </si>
  <si>
    <t>조은채</t>
    <phoneticPr fontId="4" type="noConversion"/>
  </si>
  <si>
    <t xml:space="preserve"> </t>
    <phoneticPr fontId="1" type="noConversion"/>
  </si>
  <si>
    <t>은성중</t>
    <phoneticPr fontId="4" type="noConversion"/>
  </si>
  <si>
    <t>김민아</t>
    <phoneticPr fontId="1" type="noConversion"/>
  </si>
  <si>
    <t>김시현</t>
    <phoneticPr fontId="1" type="noConversion"/>
  </si>
  <si>
    <t>강민지</t>
    <phoneticPr fontId="1" type="noConversion"/>
  </si>
  <si>
    <t>김채은</t>
    <phoneticPr fontId="1" type="noConversion"/>
  </si>
  <si>
    <t>이연주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</si>
</sst>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6" fillId="0" borderId="48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textRotation="255" shrinkToFit="1"/>
    </xf>
    <xf numFmtId="0" fontId="6" fillId="0" borderId="38" xfId="0" applyFont="1" applyBorder="1" applyAlignment="1">
      <alignment horizontal="center" vertical="center" textRotation="255" shrinkToFit="1"/>
    </xf>
    <xf numFmtId="0" fontId="6" fillId="0" borderId="58" xfId="0" applyFont="1" applyBorder="1" applyAlignment="1">
      <alignment horizontal="center" vertical="center" textRotation="255" shrinkToFi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 textRotation="255" wrapText="1" shrinkToFit="1"/>
    </xf>
    <xf numFmtId="0" fontId="6" fillId="0" borderId="72" xfId="0" applyFont="1" applyBorder="1" applyAlignment="1">
      <alignment horizontal="center" vertical="center" textRotation="255" shrinkToFit="1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textRotation="255" wrapText="1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textRotation="255" wrapText="1" shrinkToFit="1"/>
    </xf>
    <xf numFmtId="0" fontId="6" fillId="0" borderId="22" xfId="0" applyFont="1" applyBorder="1" applyAlignment="1">
      <alignment horizontal="center" vertical="center" textRotation="255" wrapText="1" shrinkToFit="1"/>
    </xf>
    <xf numFmtId="0" fontId="6" fillId="0" borderId="23" xfId="0" applyFont="1" applyBorder="1" applyAlignment="1">
      <alignment horizontal="center" vertical="center" textRotation="255" wrapText="1" shrinkToFit="1"/>
    </xf>
    <xf numFmtId="0" fontId="6" fillId="0" borderId="21" xfId="0" applyFont="1" applyBorder="1" applyAlignment="1">
      <alignment horizontal="center" vertical="center" textRotation="255" wrapText="1" shrinkToFit="1"/>
    </xf>
    <xf numFmtId="0" fontId="6" fillId="0" borderId="45" xfId="0" applyFont="1" applyBorder="1" applyAlignment="1">
      <alignment horizontal="center" vertical="center" textRotation="255" wrapText="1" shrinkToFit="1"/>
    </xf>
    <xf numFmtId="0" fontId="12" fillId="0" borderId="21" xfId="0" applyFont="1" applyBorder="1" applyAlignment="1">
      <alignment horizontal="center" vertical="center" textRotation="255" wrapText="1" shrinkToFit="1"/>
    </xf>
    <xf numFmtId="0" fontId="12" fillId="0" borderId="22" xfId="0" applyFont="1" applyBorder="1" applyAlignment="1">
      <alignment horizontal="center" vertical="center" textRotation="255" wrapText="1" shrinkToFit="1"/>
    </xf>
    <xf numFmtId="0" fontId="12" fillId="0" borderId="23" xfId="0" applyFont="1" applyBorder="1" applyAlignment="1">
      <alignment horizontal="center" vertical="center" textRotation="255" wrapText="1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Normal="100" workbookViewId="0">
      <selection sqref="A1:K1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5" ht="43.5" customHeight="1" thickTop="1" thickBot="1">
      <c r="A1" s="64" t="s">
        <v>12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5" ht="5.25" customHeight="1" thickTop="1" thickBot="1"/>
    <row r="3" spans="1:15" ht="33" customHeight="1" thickTop="1">
      <c r="A3" s="67" t="s">
        <v>0</v>
      </c>
      <c r="B3" s="74" t="s">
        <v>1</v>
      </c>
      <c r="C3" s="75"/>
      <c r="D3" s="69" t="s">
        <v>14</v>
      </c>
      <c r="E3" s="69"/>
      <c r="F3" s="70"/>
      <c r="G3" s="71" t="s">
        <v>15</v>
      </c>
      <c r="H3" s="69"/>
      <c r="I3" s="70"/>
      <c r="J3" s="72" t="s">
        <v>5</v>
      </c>
      <c r="K3" s="98" t="s">
        <v>6</v>
      </c>
    </row>
    <row r="4" spans="1:15" ht="33" customHeight="1" thickBot="1">
      <c r="A4" s="68"/>
      <c r="B4" s="76"/>
      <c r="C4" s="77"/>
      <c r="D4" s="35" t="s">
        <v>2</v>
      </c>
      <c r="E4" s="36" t="s">
        <v>3</v>
      </c>
      <c r="F4" s="37" t="s">
        <v>4</v>
      </c>
      <c r="G4" s="35" t="s">
        <v>2</v>
      </c>
      <c r="H4" s="36" t="s">
        <v>3</v>
      </c>
      <c r="I4" s="38" t="s">
        <v>4</v>
      </c>
      <c r="J4" s="73"/>
      <c r="K4" s="99"/>
    </row>
    <row r="5" spans="1:15" ht="33" customHeight="1">
      <c r="A5" s="47" t="s">
        <v>19</v>
      </c>
      <c r="B5" s="1" t="s">
        <v>20</v>
      </c>
      <c r="C5" s="2">
        <v>3</v>
      </c>
      <c r="D5" s="39">
        <v>37</v>
      </c>
      <c r="E5" s="4">
        <v>36</v>
      </c>
      <c r="F5" s="26">
        <f>D5+E5</f>
        <v>73</v>
      </c>
      <c r="G5" s="27">
        <v>36</v>
      </c>
      <c r="H5" s="28">
        <v>36</v>
      </c>
      <c r="I5" s="26">
        <f>G5+H5</f>
        <v>72</v>
      </c>
      <c r="J5" s="78">
        <f t="shared" ref="J5" si="0">D8+G8</f>
        <v>293</v>
      </c>
      <c r="K5" s="52">
        <v>1</v>
      </c>
    </row>
    <row r="6" spans="1:15" ht="33" customHeight="1">
      <c r="A6" s="42"/>
      <c r="B6" s="5" t="s">
        <v>21</v>
      </c>
      <c r="C6" s="6">
        <v>3</v>
      </c>
      <c r="D6" s="12">
        <v>38</v>
      </c>
      <c r="E6" s="8">
        <v>37</v>
      </c>
      <c r="F6" s="9">
        <f>D6+E6</f>
        <v>75</v>
      </c>
      <c r="G6" s="7">
        <v>37</v>
      </c>
      <c r="H6" s="8">
        <v>36</v>
      </c>
      <c r="I6" s="9">
        <f>G6+H6</f>
        <v>73</v>
      </c>
      <c r="J6" s="50"/>
      <c r="K6" s="45"/>
    </row>
    <row r="7" spans="1:15" ht="33" customHeight="1">
      <c r="A7" s="42"/>
      <c r="B7" s="5" t="s">
        <v>22</v>
      </c>
      <c r="C7" s="6">
        <v>3</v>
      </c>
      <c r="D7" s="12">
        <v>38</v>
      </c>
      <c r="E7" s="8">
        <v>37</v>
      </c>
      <c r="F7" s="23">
        <v>75</v>
      </c>
      <c r="G7" s="22">
        <v>40</v>
      </c>
      <c r="H7" s="18">
        <v>41</v>
      </c>
      <c r="I7" s="23">
        <f>G7+H7</f>
        <v>81</v>
      </c>
      <c r="J7" s="50"/>
      <c r="K7" s="45"/>
    </row>
    <row r="8" spans="1:15" ht="33" customHeight="1" thickBot="1">
      <c r="A8" s="48"/>
      <c r="B8" s="54" t="s">
        <v>7</v>
      </c>
      <c r="C8" s="55"/>
      <c r="D8" s="56">
        <f t="shared" ref="D8" si="1">F5+F6</f>
        <v>148</v>
      </c>
      <c r="E8" s="57"/>
      <c r="F8" s="58"/>
      <c r="G8" s="56">
        <f t="shared" ref="G8" si="2">I5+I6</f>
        <v>145</v>
      </c>
      <c r="H8" s="57"/>
      <c r="I8" s="58"/>
      <c r="J8" s="79"/>
      <c r="K8" s="53"/>
    </row>
    <row r="9" spans="1:15" ht="33" customHeight="1" thickTop="1">
      <c r="A9" s="80" t="s">
        <v>23</v>
      </c>
      <c r="B9" s="10" t="s">
        <v>24</v>
      </c>
      <c r="C9" s="11">
        <v>1</v>
      </c>
      <c r="D9" s="14">
        <v>42</v>
      </c>
      <c r="E9" s="15">
        <v>40</v>
      </c>
      <c r="F9" s="19">
        <f>D9+E9</f>
        <v>82</v>
      </c>
      <c r="G9" s="20">
        <v>44</v>
      </c>
      <c r="H9" s="21">
        <v>46</v>
      </c>
      <c r="I9" s="19">
        <f>G9+H9</f>
        <v>90</v>
      </c>
      <c r="J9" s="49">
        <f>D12+G12</f>
        <v>314</v>
      </c>
      <c r="K9" s="44">
        <v>2</v>
      </c>
    </row>
    <row r="10" spans="1:15" ht="33" customHeight="1">
      <c r="A10" s="42"/>
      <c r="B10" s="5" t="s">
        <v>25</v>
      </c>
      <c r="C10" s="6">
        <v>2</v>
      </c>
      <c r="D10" s="7">
        <v>41</v>
      </c>
      <c r="E10" s="8">
        <v>39</v>
      </c>
      <c r="F10" s="9">
        <f>D10+E10</f>
        <v>80</v>
      </c>
      <c r="G10" s="7">
        <v>40</v>
      </c>
      <c r="H10" s="8">
        <v>40</v>
      </c>
      <c r="I10" s="9">
        <f t="shared" ref="I10:I11" si="3">G10+H10</f>
        <v>80</v>
      </c>
      <c r="J10" s="50"/>
      <c r="K10" s="45"/>
    </row>
    <row r="11" spans="1:15" ht="33" customHeight="1">
      <c r="A11" s="42"/>
      <c r="B11" s="5" t="s">
        <v>26</v>
      </c>
      <c r="C11" s="6">
        <v>2</v>
      </c>
      <c r="D11" s="7">
        <v>39</v>
      </c>
      <c r="E11" s="8">
        <v>38</v>
      </c>
      <c r="F11" s="23">
        <f>D11+E11</f>
        <v>77</v>
      </c>
      <c r="G11" s="22">
        <v>39</v>
      </c>
      <c r="H11" s="18">
        <v>38</v>
      </c>
      <c r="I11" s="23">
        <f t="shared" si="3"/>
        <v>77</v>
      </c>
      <c r="J11" s="50"/>
      <c r="K11" s="45"/>
    </row>
    <row r="12" spans="1:15" ht="33" customHeight="1" thickBot="1">
      <c r="A12" s="42"/>
      <c r="B12" s="81" t="s">
        <v>7</v>
      </c>
      <c r="C12" s="82"/>
      <c r="D12" s="83">
        <f t="shared" ref="D12" si="4">F10+F11</f>
        <v>157</v>
      </c>
      <c r="E12" s="84"/>
      <c r="F12" s="85"/>
      <c r="G12" s="83">
        <f t="shared" ref="G12" si="5">I10+I11</f>
        <v>157</v>
      </c>
      <c r="H12" s="84"/>
      <c r="I12" s="85"/>
      <c r="J12" s="50"/>
      <c r="K12" s="45"/>
    </row>
    <row r="13" spans="1:15" ht="33" customHeight="1" thickTop="1">
      <c r="A13" s="41" t="s">
        <v>16</v>
      </c>
      <c r="B13" s="10" t="s">
        <v>17</v>
      </c>
      <c r="C13" s="11">
        <v>3</v>
      </c>
      <c r="D13" s="14">
        <v>43</v>
      </c>
      <c r="E13" s="15">
        <v>43</v>
      </c>
      <c r="F13" s="19">
        <f>D13+E13</f>
        <v>86</v>
      </c>
      <c r="G13" s="20">
        <v>42</v>
      </c>
      <c r="H13" s="21">
        <v>46</v>
      </c>
      <c r="I13" s="19">
        <f>G13+H13</f>
        <v>88</v>
      </c>
      <c r="J13" s="49">
        <f t="shared" ref="J13" si="6">D15+G15</f>
        <v>331</v>
      </c>
      <c r="K13" s="44">
        <v>3</v>
      </c>
    </row>
    <row r="14" spans="1:15" ht="33" customHeight="1">
      <c r="A14" s="42"/>
      <c r="B14" s="5" t="s">
        <v>18</v>
      </c>
      <c r="C14" s="6">
        <v>3</v>
      </c>
      <c r="D14" s="7">
        <v>40</v>
      </c>
      <c r="E14" s="8">
        <v>39</v>
      </c>
      <c r="F14" s="9">
        <f>D14+E14</f>
        <v>79</v>
      </c>
      <c r="G14" s="7">
        <v>38</v>
      </c>
      <c r="H14" s="8">
        <v>40</v>
      </c>
      <c r="I14" s="9">
        <f>G14+H14</f>
        <v>78</v>
      </c>
      <c r="J14" s="50"/>
      <c r="K14" s="45"/>
    </row>
    <row r="15" spans="1:15" ht="33" customHeight="1" thickBot="1">
      <c r="A15" s="43"/>
      <c r="B15" s="59" t="s">
        <v>7</v>
      </c>
      <c r="C15" s="60"/>
      <c r="D15" s="61">
        <f t="shared" ref="D15" si="7">F13+F14</f>
        <v>165</v>
      </c>
      <c r="E15" s="62"/>
      <c r="F15" s="63"/>
      <c r="G15" s="61">
        <f t="shared" ref="G15" si="8">I13+I14</f>
        <v>166</v>
      </c>
      <c r="H15" s="62"/>
      <c r="I15" s="63"/>
      <c r="J15" s="51"/>
      <c r="K15" s="46"/>
    </row>
    <row r="16" spans="1:15" ht="32.25" customHeight="1" thickTop="1">
      <c r="O16" t="s">
        <v>31</v>
      </c>
    </row>
    <row r="17" spans="1:11" ht="32.25" customHeight="1"/>
    <row r="18" spans="1:11" ht="32.25" customHeight="1" thickBot="1"/>
    <row r="19" spans="1:11" ht="44.25" customHeight="1" thickTop="1" thickBot="1">
      <c r="A19" s="64" t="s">
        <v>13</v>
      </c>
      <c r="B19" s="65"/>
      <c r="C19" s="65"/>
      <c r="D19" s="65"/>
      <c r="E19" s="65"/>
      <c r="F19" s="65"/>
      <c r="G19" s="65"/>
      <c r="H19" s="65"/>
      <c r="I19" s="65"/>
      <c r="J19" s="65"/>
      <c r="K19" s="66"/>
    </row>
    <row r="20" spans="1:11" ht="5.25" customHeight="1" thickTop="1" thickBot="1"/>
    <row r="21" spans="1:11" ht="25.5" customHeight="1" thickTop="1">
      <c r="A21" s="67" t="s">
        <v>0</v>
      </c>
      <c r="B21" s="74" t="s">
        <v>1</v>
      </c>
      <c r="C21" s="75"/>
      <c r="D21" s="69" t="s">
        <v>14</v>
      </c>
      <c r="E21" s="69"/>
      <c r="F21" s="70"/>
      <c r="G21" s="71" t="s">
        <v>15</v>
      </c>
      <c r="H21" s="69"/>
      <c r="I21" s="70"/>
      <c r="J21" s="72" t="s">
        <v>5</v>
      </c>
      <c r="K21" s="98" t="s">
        <v>6</v>
      </c>
    </row>
    <row r="22" spans="1:11" ht="25.5" customHeight="1" thickBot="1">
      <c r="A22" s="68"/>
      <c r="B22" s="76"/>
      <c r="C22" s="77"/>
      <c r="D22" s="35" t="s">
        <v>2</v>
      </c>
      <c r="E22" s="36" t="s">
        <v>3</v>
      </c>
      <c r="F22" s="37" t="s">
        <v>4</v>
      </c>
      <c r="G22" s="35" t="s">
        <v>2</v>
      </c>
      <c r="H22" s="36" t="s">
        <v>3</v>
      </c>
      <c r="I22" s="38" t="s">
        <v>4</v>
      </c>
      <c r="J22" s="73"/>
      <c r="K22" s="99"/>
    </row>
    <row r="23" spans="1:11" ht="26.25" customHeight="1">
      <c r="A23" s="88" t="s">
        <v>27</v>
      </c>
      <c r="B23" s="1" t="s">
        <v>28</v>
      </c>
      <c r="C23" s="2">
        <v>1</v>
      </c>
      <c r="D23" s="39">
        <v>41</v>
      </c>
      <c r="E23" s="4">
        <v>43</v>
      </c>
      <c r="F23" s="40">
        <f>D23+E23</f>
        <v>84</v>
      </c>
      <c r="G23" s="3">
        <v>42</v>
      </c>
      <c r="H23" s="4">
        <v>43</v>
      </c>
      <c r="I23" s="40">
        <f>G23+H23</f>
        <v>85</v>
      </c>
      <c r="J23" s="78">
        <f>D26+G26</f>
        <v>289</v>
      </c>
      <c r="K23" s="52">
        <v>1</v>
      </c>
    </row>
    <row r="24" spans="1:11" ht="26.25" customHeight="1">
      <c r="A24" s="89"/>
      <c r="B24" s="24" t="s">
        <v>29</v>
      </c>
      <c r="C24" s="25">
        <v>3</v>
      </c>
      <c r="D24" s="17">
        <v>33</v>
      </c>
      <c r="E24" s="8">
        <v>36</v>
      </c>
      <c r="F24" s="9">
        <f>D24+E24</f>
        <v>69</v>
      </c>
      <c r="G24" s="7">
        <v>33</v>
      </c>
      <c r="H24" s="8">
        <v>37</v>
      </c>
      <c r="I24" s="9">
        <f>G24+H24</f>
        <v>70</v>
      </c>
      <c r="J24" s="50"/>
      <c r="K24" s="45"/>
    </row>
    <row r="25" spans="1:11" ht="26.25" customHeight="1">
      <c r="A25" s="89"/>
      <c r="B25" s="5" t="s">
        <v>30</v>
      </c>
      <c r="C25" s="6">
        <v>3</v>
      </c>
      <c r="D25" s="12">
        <v>37</v>
      </c>
      <c r="E25" s="18">
        <v>41</v>
      </c>
      <c r="F25" s="23">
        <f>D25+E25</f>
        <v>78</v>
      </c>
      <c r="G25" s="22">
        <v>35</v>
      </c>
      <c r="H25" s="18">
        <v>37</v>
      </c>
      <c r="I25" s="23">
        <f>G25+H25</f>
        <v>72</v>
      </c>
      <c r="J25" s="50"/>
      <c r="K25" s="45"/>
    </row>
    <row r="26" spans="1:11" ht="26.25" customHeight="1" thickBot="1">
      <c r="A26" s="90"/>
      <c r="B26" s="86" t="s">
        <v>7</v>
      </c>
      <c r="C26" s="87"/>
      <c r="D26" s="56">
        <f>F24+F25</f>
        <v>147</v>
      </c>
      <c r="E26" s="57"/>
      <c r="F26" s="58"/>
      <c r="G26" s="56">
        <f>I24+I25</f>
        <v>142</v>
      </c>
      <c r="H26" s="57"/>
      <c r="I26" s="58"/>
      <c r="J26" s="79"/>
      <c r="K26" s="53"/>
    </row>
    <row r="27" spans="1:11" ht="26.25" customHeight="1" thickTop="1">
      <c r="A27" s="93" t="s">
        <v>8</v>
      </c>
      <c r="B27" s="10" t="s">
        <v>9</v>
      </c>
      <c r="C27" s="11">
        <v>2</v>
      </c>
      <c r="D27" s="20">
        <v>37</v>
      </c>
      <c r="E27" s="21">
        <v>39</v>
      </c>
      <c r="F27" s="19">
        <f>D27+E27</f>
        <v>76</v>
      </c>
      <c r="G27" s="20">
        <v>37</v>
      </c>
      <c r="H27" s="21">
        <v>35</v>
      </c>
      <c r="I27" s="19">
        <f>G27+H27</f>
        <v>72</v>
      </c>
      <c r="J27" s="49">
        <f>D29+G29</f>
        <v>298</v>
      </c>
      <c r="K27" s="44">
        <v>2</v>
      </c>
    </row>
    <row r="28" spans="1:11" ht="26.25" customHeight="1">
      <c r="A28" s="94"/>
      <c r="B28" s="5" t="s">
        <v>10</v>
      </c>
      <c r="C28" s="6">
        <v>3</v>
      </c>
      <c r="D28" s="7">
        <v>38</v>
      </c>
      <c r="E28" s="8">
        <v>38</v>
      </c>
      <c r="F28" s="9">
        <f>D28+E28</f>
        <v>76</v>
      </c>
      <c r="G28" s="7">
        <v>37</v>
      </c>
      <c r="H28" s="8">
        <v>37</v>
      </c>
      <c r="I28" s="9">
        <f>G28+H28</f>
        <v>74</v>
      </c>
      <c r="J28" s="50"/>
      <c r="K28" s="45"/>
    </row>
    <row r="29" spans="1:11" ht="26.25" customHeight="1" thickBot="1">
      <c r="A29" s="95"/>
      <c r="B29" s="86" t="s">
        <v>7</v>
      </c>
      <c r="C29" s="87"/>
      <c r="D29" s="56">
        <f>F27+F28</f>
        <v>152</v>
      </c>
      <c r="E29" s="57"/>
      <c r="F29" s="58"/>
      <c r="G29" s="56">
        <f>I27+I28</f>
        <v>146</v>
      </c>
      <c r="H29" s="57"/>
      <c r="I29" s="58"/>
      <c r="J29" s="79"/>
      <c r="K29" s="53"/>
    </row>
    <row r="30" spans="1:11" ht="26.25" customHeight="1" thickTop="1">
      <c r="A30" s="91" t="s">
        <v>32</v>
      </c>
      <c r="B30" s="31" t="s">
        <v>33</v>
      </c>
      <c r="C30" s="33">
        <v>1</v>
      </c>
      <c r="D30" s="16">
        <v>45</v>
      </c>
      <c r="E30" s="15">
        <v>39</v>
      </c>
      <c r="F30" s="13">
        <f>D30+E30</f>
        <v>84</v>
      </c>
      <c r="G30" s="14">
        <v>42</v>
      </c>
      <c r="H30" s="15">
        <v>40</v>
      </c>
      <c r="I30" s="13">
        <f>G30+H30</f>
        <v>82</v>
      </c>
      <c r="J30" s="78">
        <f>D32+G32</f>
        <v>318</v>
      </c>
      <c r="K30" s="44">
        <v>3</v>
      </c>
    </row>
    <row r="31" spans="1:11" ht="26.25" customHeight="1">
      <c r="A31" s="89"/>
      <c r="B31" s="29" t="s">
        <v>34</v>
      </c>
      <c r="C31" s="34">
        <v>1</v>
      </c>
      <c r="D31" s="12">
        <v>40</v>
      </c>
      <c r="E31" s="8">
        <v>36</v>
      </c>
      <c r="F31" s="23">
        <f>D31+E31</f>
        <v>76</v>
      </c>
      <c r="G31" s="22">
        <v>41</v>
      </c>
      <c r="H31" s="18">
        <v>35</v>
      </c>
      <c r="I31" s="23">
        <f>G31+H31</f>
        <v>76</v>
      </c>
      <c r="J31" s="50"/>
      <c r="K31" s="45"/>
    </row>
    <row r="32" spans="1:11" ht="26.25" customHeight="1" thickBot="1">
      <c r="A32" s="89"/>
      <c r="B32" s="96" t="s">
        <v>7</v>
      </c>
      <c r="C32" s="97"/>
      <c r="D32" s="83">
        <f>F30+F31</f>
        <v>160</v>
      </c>
      <c r="E32" s="84"/>
      <c r="F32" s="85"/>
      <c r="G32" s="83">
        <f>I30+I31</f>
        <v>158</v>
      </c>
      <c r="H32" s="84"/>
      <c r="I32" s="85"/>
      <c r="J32" s="50"/>
      <c r="K32" s="45"/>
    </row>
    <row r="33" spans="1:11" ht="26.25" customHeight="1" thickTop="1">
      <c r="A33" s="91" t="s">
        <v>11</v>
      </c>
      <c r="B33" s="31" t="s">
        <v>35</v>
      </c>
      <c r="C33" s="32">
        <v>1</v>
      </c>
      <c r="D33" s="16">
        <v>45</v>
      </c>
      <c r="E33" s="15">
        <v>48</v>
      </c>
      <c r="F33" s="13">
        <f>D33+E33</f>
        <v>93</v>
      </c>
      <c r="G33" s="14">
        <v>47</v>
      </c>
      <c r="H33" s="15">
        <v>48</v>
      </c>
      <c r="I33" s="13">
        <f>G33+H33</f>
        <v>95</v>
      </c>
      <c r="J33" s="49">
        <f>D36+G36</f>
        <v>343</v>
      </c>
      <c r="K33" s="44">
        <v>4</v>
      </c>
    </row>
    <row r="34" spans="1:11" ht="26.25" customHeight="1">
      <c r="A34" s="89"/>
      <c r="B34" s="29" t="s">
        <v>36</v>
      </c>
      <c r="C34" s="30">
        <v>1</v>
      </c>
      <c r="D34" s="17">
        <v>41</v>
      </c>
      <c r="E34" s="18">
        <v>40</v>
      </c>
      <c r="F34" s="23">
        <f>D34+E34</f>
        <v>81</v>
      </c>
      <c r="G34" s="22">
        <v>41</v>
      </c>
      <c r="H34" s="18">
        <v>40</v>
      </c>
      <c r="I34" s="23">
        <f>SUM(G34:H34)</f>
        <v>81</v>
      </c>
      <c r="J34" s="50"/>
      <c r="K34" s="45"/>
    </row>
    <row r="35" spans="1:11" ht="26.25" customHeight="1">
      <c r="A35" s="89"/>
      <c r="B35" s="29" t="s">
        <v>37</v>
      </c>
      <c r="C35" s="30">
        <v>2</v>
      </c>
      <c r="D35" s="12">
        <v>46</v>
      </c>
      <c r="E35" s="8">
        <v>45</v>
      </c>
      <c r="F35" s="23">
        <f>D35+E35</f>
        <v>91</v>
      </c>
      <c r="G35" s="22">
        <v>45</v>
      </c>
      <c r="H35" s="18">
        <v>45</v>
      </c>
      <c r="I35" s="23">
        <f>G35+H35</f>
        <v>90</v>
      </c>
      <c r="J35" s="50"/>
      <c r="K35" s="45"/>
    </row>
    <row r="36" spans="1:11" ht="26.25" customHeight="1" thickBot="1">
      <c r="A36" s="92"/>
      <c r="B36" s="59" t="s">
        <v>7</v>
      </c>
      <c r="C36" s="60"/>
      <c r="D36" s="61">
        <f>F34+F35</f>
        <v>172</v>
      </c>
      <c r="E36" s="62"/>
      <c r="F36" s="63"/>
      <c r="G36" s="61">
        <f>I34+I35</f>
        <v>171</v>
      </c>
      <c r="H36" s="62"/>
      <c r="I36" s="63"/>
      <c r="J36" s="51"/>
      <c r="K36" s="46"/>
    </row>
    <row r="37" spans="1:11" ht="14.25" thickTop="1"/>
  </sheetData>
  <sheetProtection algorithmName="SHA-512" hashValue="A28gJGYO4gTvdkv+Cg/Gc7KhpUZQmTPoVxewMAOGvdKmqXwHw9xCIAu7g6hWERXX/6o+8PYPQSyHuXzebTitXQ==" saltValue="Ou5gY2qme048+vt74aMqIA==" spinCount="100000" sheet="1" formatCells="0" formatColumns="0" formatRows="0" insertColumns="0" insertRows="0" insertHyperlinks="0" deleteColumns="0" deleteRows="0" sort="0" autoFilter="0" pivotTables="0"/>
  <sortState ref="B5:I7">
    <sortCondition ref="B5"/>
  </sortState>
  <mergeCells count="56">
    <mergeCell ref="K21:K22"/>
    <mergeCell ref="G36:I36"/>
    <mergeCell ref="A23:A26"/>
    <mergeCell ref="K23:K26"/>
    <mergeCell ref="D26:F26"/>
    <mergeCell ref="G26:I26"/>
    <mergeCell ref="J33:J36"/>
    <mergeCell ref="J23:J26"/>
    <mergeCell ref="B26:C26"/>
    <mergeCell ref="B36:C36"/>
    <mergeCell ref="A33:A36"/>
    <mergeCell ref="K33:K36"/>
    <mergeCell ref="D36:F36"/>
    <mergeCell ref="A27:A29"/>
    <mergeCell ref="K27:K29"/>
    <mergeCell ref="D29:F29"/>
    <mergeCell ref="G29:I29"/>
    <mergeCell ref="D12:F12"/>
    <mergeCell ref="G12:I12"/>
    <mergeCell ref="A30:A32"/>
    <mergeCell ref="J30:J32"/>
    <mergeCell ref="K30:K32"/>
    <mergeCell ref="B32:C32"/>
    <mergeCell ref="D32:F32"/>
    <mergeCell ref="G32:I32"/>
    <mergeCell ref="J27:J29"/>
    <mergeCell ref="B29:C29"/>
    <mergeCell ref="A19:K19"/>
    <mergeCell ref="A21:A22"/>
    <mergeCell ref="B21:C22"/>
    <mergeCell ref="D21:F21"/>
    <mergeCell ref="G21:I21"/>
    <mergeCell ref="J21:J22"/>
    <mergeCell ref="A1:K1"/>
    <mergeCell ref="A3:A4"/>
    <mergeCell ref="D3:F3"/>
    <mergeCell ref="G3:I3"/>
    <mergeCell ref="J3:J4"/>
    <mergeCell ref="K3:K4"/>
    <mergeCell ref="B3:C4"/>
    <mergeCell ref="A13:A15"/>
    <mergeCell ref="K13:K15"/>
    <mergeCell ref="A5:A8"/>
    <mergeCell ref="J13:J15"/>
    <mergeCell ref="K5:K8"/>
    <mergeCell ref="B8:C8"/>
    <mergeCell ref="D8:F8"/>
    <mergeCell ref="G8:I8"/>
    <mergeCell ref="B15:C15"/>
    <mergeCell ref="D15:F15"/>
    <mergeCell ref="G15:I15"/>
    <mergeCell ref="J5:J8"/>
    <mergeCell ref="A9:A12"/>
    <mergeCell ref="J9:J12"/>
    <mergeCell ref="K9:K12"/>
    <mergeCell ref="B12:C12"/>
  </mergeCells>
  <phoneticPr fontId="1" type="noConversion"/>
  <pageMargins left="0.55118110236220474" right="0.55118110236220474" top="1.9685039370078741" bottom="1.377952755905511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2019-06-11T16:06:06Z</cp:lastPrinted>
  <dcterms:created xsi:type="dcterms:W3CDTF">2002-04-19T07:04:10Z</dcterms:created>
  <dcterms:modified xsi:type="dcterms:W3CDTF">2019-06-11T16:07:10Z</dcterms:modified>
</cp:coreProperties>
</file>