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75" windowWidth="14160" windowHeight="8550"/>
  </bookViews>
  <sheets>
    <sheet name="남.여중등부 단체전" sheetId="3" r:id="rId1"/>
  </sheets>
  <calcPr calcId="124519"/>
</workbook>
</file>

<file path=xl/calcChain.xml><?xml version="1.0" encoding="utf-8"?>
<calcChain xmlns="http://schemas.openxmlformats.org/spreadsheetml/2006/main">
  <c r="F25" i="3"/>
  <c r="D28" s="1"/>
  <c r="J25" s="1"/>
  <c r="I25"/>
  <c r="G28" s="1"/>
  <c r="F26"/>
  <c r="I26"/>
  <c r="F27"/>
  <c r="I27"/>
  <c r="F29"/>
  <c r="I29"/>
  <c r="F30"/>
  <c r="I30"/>
  <c r="F31"/>
  <c r="I31"/>
  <c r="F5"/>
  <c r="I5"/>
  <c r="F6"/>
  <c r="I6"/>
  <c r="F7"/>
  <c r="I7"/>
  <c r="F9"/>
  <c r="I9"/>
  <c r="F10"/>
  <c r="I10"/>
  <c r="F11"/>
  <c r="I11"/>
  <c r="D12" l="1"/>
  <c r="D32"/>
  <c r="G32"/>
  <c r="J29"/>
  <c r="D8"/>
  <c r="G12"/>
  <c r="G8"/>
  <c r="J9"/>
  <c r="J5" l="1"/>
</calcChain>
</file>

<file path=xl/sharedStrings.xml><?xml version="1.0" encoding="utf-8"?>
<sst xmlns="http://schemas.openxmlformats.org/spreadsheetml/2006/main" count="47" uniqueCount="39">
  <si>
    <t>7월 28일</t>
    <phoneticPr fontId="1" type="noConversion"/>
  </si>
  <si>
    <t>7월 27일</t>
    <phoneticPr fontId="1" type="noConversion"/>
  </si>
  <si>
    <t>종합 total</t>
    <phoneticPr fontId="1" type="noConversion"/>
  </si>
  <si>
    <t>순위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</si>
  <si>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</si>
  <si>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</si>
  <si>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</si>
  <si>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학교</t>
    <phoneticPr fontId="1" type="noConversion"/>
  </si>
  <si>
    <t>이름</t>
    <phoneticPr fontId="1" type="noConversion"/>
  </si>
  <si>
    <t>TOTAL</t>
    <phoneticPr fontId="9" type="noConversion"/>
  </si>
  <si>
    <t>위현민</t>
    <phoneticPr fontId="9" type="noConversion"/>
  </si>
  <si>
    <t>안승주</t>
    <phoneticPr fontId="9" type="noConversion"/>
  </si>
  <si>
    <t>권성문</t>
    <phoneticPr fontId="9" type="noConversion"/>
  </si>
  <si>
    <t>동북중</t>
    <phoneticPr fontId="9" type="noConversion"/>
  </si>
  <si>
    <t>김준규</t>
    <phoneticPr fontId="9" type="noConversion"/>
  </si>
  <si>
    <t>조현준</t>
    <phoneticPr fontId="9" type="noConversion"/>
  </si>
  <si>
    <t>김용주</t>
    <phoneticPr fontId="9" type="noConversion"/>
  </si>
  <si>
    <t>대청중</t>
    <phoneticPr fontId="9" type="noConversion"/>
  </si>
  <si>
    <r>
      <t xml:space="preserve">   </t>
    </r>
    <r>
      <rPr>
        <b/>
        <sz val="9"/>
        <color indexed="62"/>
        <rFont val="맑은 고딕"/>
        <family val="3"/>
        <charset val="129"/>
        <scheme val="minor"/>
      </rPr>
      <t>제31회 서울특별시장배 골프대회(단체전)</t>
    </r>
    <r>
      <rPr>
        <b/>
        <sz val="9"/>
        <color indexed="62"/>
        <rFont val="돋움"/>
        <family val="3"/>
        <charset val="129"/>
      </rPr>
      <t xml:space="preserve">     </t>
    </r>
    <r>
      <rPr>
        <b/>
        <sz val="20"/>
        <color indexed="62"/>
        <rFont val="휴먼엑스포"/>
        <family val="1"/>
        <charset val="129"/>
      </rPr>
      <t>남자중등부</t>
    </r>
    <phoneticPr fontId="1" type="noConversion"/>
  </si>
  <si>
    <t>TOTAL</t>
    <phoneticPr fontId="9" type="noConversion"/>
  </si>
  <si>
    <t>불참</t>
    <phoneticPr fontId="1" type="noConversion"/>
  </si>
  <si>
    <t>윤지혜</t>
    <phoneticPr fontId="9" type="noConversion"/>
  </si>
  <si>
    <t>우나경</t>
    <phoneticPr fontId="9" type="noConversion"/>
  </si>
  <si>
    <t>최가빈</t>
    <phoneticPr fontId="9" type="noConversion"/>
  </si>
  <si>
    <t>양동중</t>
    <phoneticPr fontId="9" type="noConversion"/>
  </si>
  <si>
    <t>김가영</t>
    <phoneticPr fontId="9" type="noConversion"/>
  </si>
  <si>
    <t>연채원</t>
    <phoneticPr fontId="9" type="noConversion"/>
  </si>
  <si>
    <t>윤민아</t>
    <phoneticPr fontId="9" type="noConversion"/>
  </si>
  <si>
    <t>대청중</t>
    <phoneticPr fontId="9" type="noConversion"/>
  </si>
  <si>
    <t>total</t>
    <phoneticPr fontId="1" type="noConversion"/>
  </si>
  <si>
    <t>in</t>
    <phoneticPr fontId="1" type="noConversion"/>
  </si>
  <si>
    <t>out</t>
    <phoneticPr fontId="1" type="noConversion"/>
  </si>
  <si>
    <t>순위</t>
    <phoneticPr fontId="1" type="noConversion"/>
  </si>
  <si>
    <t>종합 total</t>
    <phoneticPr fontId="1" type="noConversion"/>
  </si>
  <si>
    <t>7월 28일</t>
    <phoneticPr fontId="1" type="noConversion"/>
  </si>
  <si>
    <t>7월 27일</t>
    <phoneticPr fontId="1" type="noConversion"/>
  </si>
  <si>
    <t>이름</t>
    <phoneticPr fontId="1" type="noConversion"/>
  </si>
  <si>
    <t>학교</t>
    <phoneticPr fontId="1" type="noConversion"/>
  </si>
  <si>
    <r>
      <t xml:space="preserve">     </t>
    </r>
    <r>
      <rPr>
        <b/>
        <sz val="9"/>
        <color indexed="62"/>
        <rFont val="맑은 고딕"/>
        <family val="3"/>
        <charset val="129"/>
        <scheme val="minor"/>
      </rPr>
      <t xml:space="preserve">제31회 서울특별시장배 골프대회(단체전) </t>
    </r>
    <r>
      <rPr>
        <b/>
        <sz val="9"/>
        <color indexed="62"/>
        <rFont val="돋움"/>
        <family val="3"/>
        <charset val="129"/>
      </rPr>
      <t xml:space="preserve">   </t>
    </r>
    <r>
      <rPr>
        <b/>
        <sz val="20"/>
        <color indexed="62"/>
        <rFont val="휴먼엑스포"/>
        <family val="1"/>
        <charset val="129"/>
      </rPr>
      <t>여자중등부</t>
    </r>
    <phoneticPr fontId="1" type="noConversion"/>
  </si>
</sst>
</file>

<file path=xl/styles.xml><?xml version="1.0" encoding="utf-8"?>
<styleSheet xmlns="http://schemas.openxmlformats.org/spreadsheetml/2006/main">
  <fonts count="13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20"/>
      <color indexed="62"/>
      <name val="휴먼엑스포"/>
      <family val="1"/>
      <charset val="129"/>
    </font>
    <font>
      <b/>
      <sz val="9"/>
      <color indexed="62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2"/>
      <color rgb="FF0000FF"/>
      <name val="맑은 고딕"/>
      <family val="3"/>
      <charset val="129"/>
      <scheme val="minor"/>
    </font>
    <font>
      <sz val="12"/>
      <color rgb="FF0000FF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2"/>
      <name val="맑은 고딕"/>
      <family val="3"/>
      <charset val="129"/>
      <scheme val="minor"/>
    </font>
    <font>
      <sz val="12"/>
      <color indexed="12"/>
      <name val="맑은 고딕"/>
      <family val="3"/>
      <charset val="129"/>
      <scheme val="minor"/>
    </font>
    <font>
      <sz val="11"/>
      <color indexed="12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6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 shrinkToFit="1"/>
    </xf>
    <xf numFmtId="0" fontId="8" fillId="0" borderId="51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10" fillId="0" borderId="62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8" fillId="0" borderId="27" xfId="0" applyFont="1" applyBorder="1" applyAlignment="1">
      <alignment vertical="center" shrinkToFit="1"/>
    </xf>
    <xf numFmtId="0" fontId="8" fillId="0" borderId="26" xfId="0" applyFont="1" applyBorder="1" applyAlignment="1">
      <alignment horizontal="right" vertical="center" shrinkToFit="1"/>
    </xf>
    <xf numFmtId="0" fontId="8" fillId="0" borderId="14" xfId="0" applyFont="1" applyBorder="1" applyAlignment="1">
      <alignment horizontal="right" vertical="center" shrinkToFit="1"/>
    </xf>
    <xf numFmtId="0" fontId="8" fillId="0" borderId="15" xfId="0" applyFont="1" applyBorder="1" applyAlignment="1">
      <alignment vertical="center" shrinkToFit="1"/>
    </xf>
    <xf numFmtId="0" fontId="8" fillId="0" borderId="0" xfId="0" applyFont="1" applyBorder="1" applyAlignment="1">
      <alignment horizontal="center" vertical="center" textRotation="255" shrinkToFit="1"/>
    </xf>
    <xf numFmtId="0" fontId="8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textRotation="255" shrinkToFit="1"/>
    </xf>
    <xf numFmtId="0" fontId="8" fillId="0" borderId="28" xfId="0" applyFont="1" applyBorder="1" applyAlignment="1">
      <alignment horizontal="center" vertical="center" textRotation="255" shrinkToFit="1"/>
    </xf>
    <xf numFmtId="0" fontId="5" fillId="0" borderId="56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 textRotation="255" wrapText="1" shrinkToFit="1"/>
    </xf>
    <xf numFmtId="0" fontId="8" fillId="0" borderId="41" xfId="0" applyFont="1" applyBorder="1" applyAlignment="1">
      <alignment horizontal="center" vertical="center" textRotation="255" shrinkToFit="1"/>
    </xf>
    <xf numFmtId="0" fontId="5" fillId="0" borderId="43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7" fillId="0" borderId="55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2" fillId="2" borderId="16" xfId="0" applyFont="1" applyFill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 textRotation="255" wrapText="1" shrinkToFit="1"/>
    </xf>
    <xf numFmtId="0" fontId="8" fillId="0" borderId="61" xfId="0" applyFont="1" applyBorder="1" applyAlignment="1">
      <alignment horizontal="center" vertical="center" textRotation="255" wrapText="1" shrinkToFit="1"/>
    </xf>
    <xf numFmtId="0" fontId="7" fillId="0" borderId="26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 textRotation="255" wrapText="1" shrinkToFit="1"/>
    </xf>
    <xf numFmtId="0" fontId="8" fillId="0" borderId="67" xfId="0" applyFont="1" applyBorder="1" applyAlignment="1">
      <alignment horizontal="center" vertical="center" textRotation="255" wrapText="1" shrinkToFi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3"/>
  <sheetViews>
    <sheetView tabSelected="1" workbookViewId="0">
      <selection activeCell="G7" sqref="G7"/>
    </sheetView>
  </sheetViews>
  <sheetFormatPr defaultRowHeight="13.5"/>
  <cols>
    <col min="2" max="2" width="9.5546875" customWidth="1"/>
    <col min="3" max="3" width="3.5546875" customWidth="1"/>
    <col min="4" max="5" width="6.77734375" customWidth="1"/>
    <col min="6" max="6" width="7.33203125" customWidth="1"/>
    <col min="7" max="8" width="6.77734375" customWidth="1"/>
    <col min="9" max="11" width="7.33203125" customWidth="1"/>
  </cols>
  <sheetData>
    <row r="1" spans="1:11" ht="51.75" customHeight="1" thickTop="1" thickBot="1">
      <c r="A1" s="61" t="s">
        <v>18</v>
      </c>
      <c r="B1" s="62"/>
      <c r="C1" s="62"/>
      <c r="D1" s="62"/>
      <c r="E1" s="62"/>
      <c r="F1" s="62"/>
      <c r="G1" s="62"/>
      <c r="H1" s="62"/>
      <c r="I1" s="62"/>
      <c r="J1" s="62"/>
      <c r="K1" s="63"/>
    </row>
    <row r="2" spans="1:11" ht="5.25" customHeight="1" thickTop="1" thickBot="1"/>
    <row r="3" spans="1:11" ht="29.25" customHeight="1" thickTop="1">
      <c r="A3" s="64" t="s">
        <v>7</v>
      </c>
      <c r="B3" s="73" t="s">
        <v>8</v>
      </c>
      <c r="C3" s="74"/>
      <c r="D3" s="66" t="s">
        <v>1</v>
      </c>
      <c r="E3" s="66"/>
      <c r="F3" s="67"/>
      <c r="G3" s="68" t="s">
        <v>0</v>
      </c>
      <c r="H3" s="66"/>
      <c r="I3" s="67"/>
      <c r="J3" s="69" t="s">
        <v>2</v>
      </c>
      <c r="K3" s="71" t="s">
        <v>3</v>
      </c>
    </row>
    <row r="4" spans="1:11" ht="29.25" customHeight="1" thickBot="1">
      <c r="A4" s="65"/>
      <c r="B4" s="75"/>
      <c r="C4" s="76"/>
      <c r="D4" s="22" t="s">
        <v>4</v>
      </c>
      <c r="E4" s="21" t="s">
        <v>5</v>
      </c>
      <c r="F4" s="23" t="s">
        <v>6</v>
      </c>
      <c r="G4" s="22" t="s">
        <v>4</v>
      </c>
      <c r="H4" s="21" t="s">
        <v>5</v>
      </c>
      <c r="I4" s="20" t="s">
        <v>6</v>
      </c>
      <c r="J4" s="70"/>
      <c r="K4" s="72"/>
    </row>
    <row r="5" spans="1:11" ht="37.5" customHeight="1">
      <c r="A5" s="37" t="s">
        <v>17</v>
      </c>
      <c r="B5" s="19" t="s">
        <v>16</v>
      </c>
      <c r="C5" s="18">
        <v>1</v>
      </c>
      <c r="D5" s="17">
        <v>36</v>
      </c>
      <c r="E5" s="16">
        <v>37</v>
      </c>
      <c r="F5" s="15">
        <f>SUM(D5:E5)</f>
        <v>73</v>
      </c>
      <c r="G5" s="17">
        <v>37</v>
      </c>
      <c r="H5" s="16">
        <v>40</v>
      </c>
      <c r="I5" s="15">
        <f>SUM(G5:H5)</f>
        <v>77</v>
      </c>
      <c r="J5" s="42">
        <f>SUM(D8:I8)</f>
        <v>292</v>
      </c>
      <c r="K5" s="39">
        <v>1</v>
      </c>
    </row>
    <row r="6" spans="1:11" ht="37.5" customHeight="1">
      <c r="A6" s="38"/>
      <c r="B6" s="6" t="s">
        <v>15</v>
      </c>
      <c r="C6" s="5">
        <v>2</v>
      </c>
      <c r="D6" s="14">
        <v>37</v>
      </c>
      <c r="E6" s="2">
        <v>41</v>
      </c>
      <c r="F6" s="1">
        <f>SUM(D6:E6)</f>
        <v>78</v>
      </c>
      <c r="G6" s="3">
        <v>38</v>
      </c>
      <c r="H6" s="2">
        <v>36</v>
      </c>
      <c r="I6" s="1">
        <f>SUM(G6:H6)</f>
        <v>74</v>
      </c>
      <c r="J6" s="43"/>
      <c r="K6" s="40"/>
    </row>
    <row r="7" spans="1:11" ht="37.5" customHeight="1">
      <c r="A7" s="38"/>
      <c r="B7" s="6" t="s">
        <v>14</v>
      </c>
      <c r="C7" s="5">
        <v>3</v>
      </c>
      <c r="D7" s="3">
        <v>36</v>
      </c>
      <c r="E7" s="2">
        <v>37</v>
      </c>
      <c r="F7" s="1">
        <f>SUM(D7:E7)</f>
        <v>73</v>
      </c>
      <c r="G7" s="3">
        <v>36</v>
      </c>
      <c r="H7" s="2">
        <v>36</v>
      </c>
      <c r="I7" s="1">
        <f>SUM(G7:H7)</f>
        <v>72</v>
      </c>
      <c r="J7" s="43"/>
      <c r="K7" s="40"/>
    </row>
    <row r="8" spans="1:11" ht="37.5" customHeight="1" thickBot="1">
      <c r="A8" s="38"/>
      <c r="B8" s="51" t="s">
        <v>9</v>
      </c>
      <c r="C8" s="52"/>
      <c r="D8" s="55">
        <f>F5+F7</f>
        <v>146</v>
      </c>
      <c r="E8" s="56"/>
      <c r="F8" s="57"/>
      <c r="G8" s="55">
        <f>I6+I7</f>
        <v>146</v>
      </c>
      <c r="H8" s="56"/>
      <c r="I8" s="57"/>
      <c r="J8" s="44"/>
      <c r="K8" s="41"/>
    </row>
    <row r="9" spans="1:11" ht="37.5" customHeight="1" thickTop="1">
      <c r="A9" s="47" t="s">
        <v>13</v>
      </c>
      <c r="B9" s="13" t="s">
        <v>12</v>
      </c>
      <c r="C9" s="12">
        <v>3</v>
      </c>
      <c r="D9" s="11">
        <v>37</v>
      </c>
      <c r="E9" s="10">
        <v>41</v>
      </c>
      <c r="F9" s="7">
        <f>SUM(D9:E9)</f>
        <v>78</v>
      </c>
      <c r="G9" s="9">
        <v>37</v>
      </c>
      <c r="H9" s="8">
        <v>39</v>
      </c>
      <c r="I9" s="7">
        <f>SUM(G9:H9)</f>
        <v>76</v>
      </c>
      <c r="J9" s="45">
        <f>SUM(D12:I12)</f>
        <v>306</v>
      </c>
      <c r="K9" s="49">
        <v>2</v>
      </c>
    </row>
    <row r="10" spans="1:11" ht="37.5" customHeight="1">
      <c r="A10" s="38"/>
      <c r="B10" s="6" t="s">
        <v>11</v>
      </c>
      <c r="C10" s="5">
        <v>3</v>
      </c>
      <c r="D10" s="4">
        <v>39</v>
      </c>
      <c r="E10" s="2">
        <v>39</v>
      </c>
      <c r="F10" s="1">
        <f>SUM(D10:E10)</f>
        <v>78</v>
      </c>
      <c r="G10" s="3">
        <v>38</v>
      </c>
      <c r="H10" s="2">
        <v>41</v>
      </c>
      <c r="I10" s="1">
        <f>SUM(G10:H10)</f>
        <v>79</v>
      </c>
      <c r="J10" s="43"/>
      <c r="K10" s="40"/>
    </row>
    <row r="11" spans="1:11" ht="37.5" customHeight="1">
      <c r="A11" s="38"/>
      <c r="B11" s="6" t="s">
        <v>10</v>
      </c>
      <c r="C11" s="5">
        <v>3</v>
      </c>
      <c r="D11" s="4">
        <v>41</v>
      </c>
      <c r="E11" s="2">
        <v>38</v>
      </c>
      <c r="F11" s="1">
        <f>SUM(D11:E11)</f>
        <v>79</v>
      </c>
      <c r="G11" s="3">
        <v>37</v>
      </c>
      <c r="H11" s="2">
        <v>37</v>
      </c>
      <c r="I11" s="1">
        <f>SUM(G11:H11)</f>
        <v>74</v>
      </c>
      <c r="J11" s="43"/>
      <c r="K11" s="40"/>
    </row>
    <row r="12" spans="1:11" ht="37.5" customHeight="1" thickBot="1">
      <c r="A12" s="48"/>
      <c r="B12" s="53" t="s">
        <v>9</v>
      </c>
      <c r="C12" s="54"/>
      <c r="D12" s="58">
        <f>F9+F10</f>
        <v>156</v>
      </c>
      <c r="E12" s="59"/>
      <c r="F12" s="60"/>
      <c r="G12" s="58">
        <f>I9+I11</f>
        <v>150</v>
      </c>
      <c r="H12" s="59"/>
      <c r="I12" s="60"/>
      <c r="J12" s="46"/>
      <c r="K12" s="50"/>
    </row>
    <row r="13" spans="1:11" ht="30.75" customHeight="1" thickTop="1">
      <c r="A13" s="32"/>
      <c r="B13" s="33"/>
      <c r="C13" s="33"/>
      <c r="D13" s="34"/>
      <c r="E13" s="34"/>
      <c r="F13" s="34"/>
      <c r="G13" s="34"/>
      <c r="H13" s="34"/>
      <c r="I13" s="34"/>
      <c r="J13" s="35"/>
      <c r="K13" s="36"/>
    </row>
    <row r="14" spans="1:11" ht="30.75" customHeight="1">
      <c r="A14" s="32"/>
      <c r="B14" s="33"/>
      <c r="C14" s="33"/>
      <c r="D14" s="34"/>
      <c r="E14" s="34"/>
      <c r="F14" s="34"/>
      <c r="G14" s="34"/>
      <c r="H14" s="34"/>
      <c r="I14" s="34"/>
      <c r="J14" s="35"/>
      <c r="K14" s="36"/>
    </row>
    <row r="15" spans="1:11" ht="30.75" customHeight="1">
      <c r="A15" s="32"/>
      <c r="B15" s="33"/>
      <c r="C15" s="33"/>
      <c r="D15" s="34"/>
      <c r="E15" s="34"/>
      <c r="F15" s="34"/>
      <c r="G15" s="34"/>
      <c r="H15" s="34"/>
      <c r="I15" s="34"/>
      <c r="J15" s="35"/>
      <c r="K15" s="36"/>
    </row>
    <row r="16" spans="1:11" ht="30.75" customHeight="1">
      <c r="A16" s="32"/>
      <c r="B16" s="33"/>
      <c r="C16" s="33"/>
      <c r="D16" s="34"/>
      <c r="E16" s="34"/>
      <c r="F16" s="34"/>
      <c r="G16" s="34"/>
      <c r="H16" s="34"/>
      <c r="I16" s="34"/>
      <c r="J16" s="35"/>
      <c r="K16" s="36"/>
    </row>
    <row r="17" spans="1:11" ht="30.75" customHeight="1">
      <c r="A17" s="32"/>
      <c r="B17" s="33"/>
      <c r="C17" s="33"/>
      <c r="D17" s="34"/>
      <c r="E17" s="34"/>
      <c r="F17" s="34"/>
      <c r="G17" s="34"/>
      <c r="H17" s="34"/>
      <c r="I17" s="34"/>
      <c r="J17" s="35"/>
      <c r="K17" s="36"/>
    </row>
    <row r="18" spans="1:11" ht="30.75" customHeight="1">
      <c r="A18" s="32"/>
      <c r="B18" s="33"/>
      <c r="C18" s="33"/>
      <c r="D18" s="34"/>
      <c r="E18" s="34"/>
      <c r="F18" s="34"/>
      <c r="G18" s="34"/>
      <c r="H18" s="34"/>
      <c r="I18" s="34"/>
      <c r="J18" s="35"/>
      <c r="K18" s="36"/>
    </row>
    <row r="20" spans="1:11" ht="14.25" thickBot="1"/>
    <row r="21" spans="1:11" ht="45" customHeight="1" thickTop="1" thickBot="1">
      <c r="A21" s="61" t="s">
        <v>38</v>
      </c>
      <c r="B21" s="62"/>
      <c r="C21" s="62"/>
      <c r="D21" s="62"/>
      <c r="E21" s="62"/>
      <c r="F21" s="62"/>
      <c r="G21" s="62"/>
      <c r="H21" s="62"/>
      <c r="I21" s="62"/>
      <c r="J21" s="62"/>
      <c r="K21" s="63"/>
    </row>
    <row r="22" spans="1:11" ht="6" customHeight="1" thickTop="1" thickBot="1"/>
    <row r="23" spans="1:11" ht="32.25" customHeight="1" thickTop="1">
      <c r="A23" s="64" t="s">
        <v>37</v>
      </c>
      <c r="B23" s="73" t="s">
        <v>36</v>
      </c>
      <c r="C23" s="74"/>
      <c r="D23" s="66" t="s">
        <v>35</v>
      </c>
      <c r="E23" s="66"/>
      <c r="F23" s="67"/>
      <c r="G23" s="68" t="s">
        <v>34</v>
      </c>
      <c r="H23" s="66"/>
      <c r="I23" s="67"/>
      <c r="J23" s="69" t="s">
        <v>33</v>
      </c>
      <c r="K23" s="71" t="s">
        <v>32</v>
      </c>
    </row>
    <row r="24" spans="1:11" ht="32.25" customHeight="1" thickBot="1">
      <c r="A24" s="65"/>
      <c r="B24" s="75"/>
      <c r="C24" s="76"/>
      <c r="D24" s="22" t="s">
        <v>31</v>
      </c>
      <c r="E24" s="21" t="s">
        <v>30</v>
      </c>
      <c r="F24" s="23" t="s">
        <v>29</v>
      </c>
      <c r="G24" s="22" t="s">
        <v>31</v>
      </c>
      <c r="H24" s="21" t="s">
        <v>30</v>
      </c>
      <c r="I24" s="20" t="s">
        <v>29</v>
      </c>
      <c r="J24" s="70"/>
      <c r="K24" s="72"/>
    </row>
    <row r="25" spans="1:11" ht="35.25" customHeight="1">
      <c r="A25" s="77" t="s">
        <v>28</v>
      </c>
      <c r="B25" s="19" t="s">
        <v>27</v>
      </c>
      <c r="C25" s="18">
        <v>1</v>
      </c>
      <c r="D25" s="17">
        <v>34</v>
      </c>
      <c r="E25" s="16">
        <v>36</v>
      </c>
      <c r="F25" s="15">
        <f>SUM(D25:E25)</f>
        <v>70</v>
      </c>
      <c r="G25" s="17">
        <v>33</v>
      </c>
      <c r="H25" s="16">
        <v>35</v>
      </c>
      <c r="I25" s="15">
        <f>SUM(G25:H25)</f>
        <v>68</v>
      </c>
      <c r="J25" s="42">
        <f>SUM(D28:I28)</f>
        <v>286</v>
      </c>
      <c r="K25" s="39">
        <v>1</v>
      </c>
    </row>
    <row r="26" spans="1:11" ht="35.25" customHeight="1">
      <c r="A26" s="78"/>
      <c r="B26" s="25" t="s">
        <v>26</v>
      </c>
      <c r="C26" s="24">
        <v>2</v>
      </c>
      <c r="D26" s="14">
        <v>36</v>
      </c>
      <c r="E26" s="2">
        <v>41</v>
      </c>
      <c r="F26" s="1">
        <f>SUM(D26:E26)</f>
        <v>77</v>
      </c>
      <c r="G26" s="3">
        <v>39</v>
      </c>
      <c r="H26" s="2">
        <v>37</v>
      </c>
      <c r="I26" s="1">
        <f>SUM(G26:H26)</f>
        <v>76</v>
      </c>
      <c r="J26" s="43"/>
      <c r="K26" s="40"/>
    </row>
    <row r="27" spans="1:11" ht="35.25" customHeight="1">
      <c r="A27" s="78"/>
      <c r="B27" s="6" t="s">
        <v>25</v>
      </c>
      <c r="C27" s="5">
        <v>3</v>
      </c>
      <c r="D27" s="3">
        <v>35</v>
      </c>
      <c r="E27" s="2">
        <v>37</v>
      </c>
      <c r="F27" s="1">
        <f>SUM(D27:E27)</f>
        <v>72</v>
      </c>
      <c r="G27" s="3">
        <v>40</v>
      </c>
      <c r="H27" s="2">
        <v>38</v>
      </c>
      <c r="I27" s="1">
        <f>SUM(G27:H27)</f>
        <v>78</v>
      </c>
      <c r="J27" s="43"/>
      <c r="K27" s="40"/>
    </row>
    <row r="28" spans="1:11" ht="35.25" customHeight="1" thickBot="1">
      <c r="A28" s="78"/>
      <c r="B28" s="29" t="s">
        <v>19</v>
      </c>
      <c r="C28" s="28"/>
      <c r="D28" s="79">
        <f>F25+F27</f>
        <v>142</v>
      </c>
      <c r="E28" s="80"/>
      <c r="F28" s="81"/>
      <c r="G28" s="79">
        <f>I25+I26</f>
        <v>144</v>
      </c>
      <c r="H28" s="80"/>
      <c r="I28" s="81"/>
      <c r="J28" s="44"/>
      <c r="K28" s="41"/>
    </row>
    <row r="29" spans="1:11" ht="35.25" customHeight="1" thickTop="1">
      <c r="A29" s="82" t="s">
        <v>24</v>
      </c>
      <c r="B29" s="13" t="s">
        <v>23</v>
      </c>
      <c r="C29" s="12">
        <v>2</v>
      </c>
      <c r="D29" s="11">
        <v>36</v>
      </c>
      <c r="E29" s="10">
        <v>37</v>
      </c>
      <c r="F29" s="26">
        <f>SUM(D29:E29)</f>
        <v>73</v>
      </c>
      <c r="G29" s="27">
        <v>35</v>
      </c>
      <c r="H29" s="10">
        <v>38</v>
      </c>
      <c r="I29" s="26">
        <f>SUM(G29:H29)</f>
        <v>73</v>
      </c>
      <c r="J29" s="45">
        <f>SUM(D32:I32)</f>
        <v>304</v>
      </c>
      <c r="K29" s="49">
        <v>2</v>
      </c>
    </row>
    <row r="30" spans="1:11" ht="35.25" customHeight="1">
      <c r="A30" s="78"/>
      <c r="B30" s="25" t="s">
        <v>22</v>
      </c>
      <c r="C30" s="24">
        <v>3</v>
      </c>
      <c r="D30" s="4">
        <v>38</v>
      </c>
      <c r="E30" s="2">
        <v>43</v>
      </c>
      <c r="F30" s="1">
        <f>SUM(D30:E30)</f>
        <v>81</v>
      </c>
      <c r="G30" s="3">
        <v>40</v>
      </c>
      <c r="H30" s="2">
        <v>41</v>
      </c>
      <c r="I30" s="1">
        <f>SUM(G30:H30)</f>
        <v>81</v>
      </c>
      <c r="J30" s="43"/>
      <c r="K30" s="40"/>
    </row>
    <row r="31" spans="1:11" ht="35.25" customHeight="1">
      <c r="A31" s="78"/>
      <c r="B31" s="6" t="s">
        <v>21</v>
      </c>
      <c r="C31" s="5">
        <v>3</v>
      </c>
      <c r="D31" s="4">
        <v>38</v>
      </c>
      <c r="E31" s="2">
        <v>39</v>
      </c>
      <c r="F31" s="1">
        <f>SUM(D31:E31)</f>
        <v>77</v>
      </c>
      <c r="G31" s="3" t="s">
        <v>20</v>
      </c>
      <c r="H31" s="2"/>
      <c r="I31" s="1">
        <f>SUM(G31:H31)</f>
        <v>0</v>
      </c>
      <c r="J31" s="43"/>
      <c r="K31" s="40"/>
    </row>
    <row r="32" spans="1:11" ht="35.25" customHeight="1" thickBot="1">
      <c r="A32" s="83"/>
      <c r="B32" s="30" t="s">
        <v>19</v>
      </c>
      <c r="C32" s="31"/>
      <c r="D32" s="58">
        <f>F29+F31</f>
        <v>150</v>
      </c>
      <c r="E32" s="59"/>
      <c r="F32" s="60"/>
      <c r="G32" s="58">
        <f>I29+I30</f>
        <v>154</v>
      </c>
      <c r="H32" s="59"/>
      <c r="I32" s="60"/>
      <c r="J32" s="46"/>
      <c r="K32" s="50"/>
    </row>
    <row r="33" ht="14.25" thickTop="1"/>
  </sheetData>
  <sheetProtection password="CC19" sheet="1" objects="1" scenarios="1"/>
  <sortState ref="A5:K30">
    <sortCondition ref="J5:J30"/>
    <sortCondition ref="I5:I30"/>
    <sortCondition ref="H5:H30"/>
  </sortState>
  <mergeCells count="36">
    <mergeCell ref="A29:A32"/>
    <mergeCell ref="K29:K32"/>
    <mergeCell ref="D32:F32"/>
    <mergeCell ref="G32:I32"/>
    <mergeCell ref="J29:J32"/>
    <mergeCell ref="A25:A28"/>
    <mergeCell ref="K25:K28"/>
    <mergeCell ref="D28:F28"/>
    <mergeCell ref="G28:I28"/>
    <mergeCell ref="A21:K21"/>
    <mergeCell ref="A23:A24"/>
    <mergeCell ref="B23:C24"/>
    <mergeCell ref="D23:F23"/>
    <mergeCell ref="G23:I23"/>
    <mergeCell ref="J23:J24"/>
    <mergeCell ref="K23:K24"/>
    <mergeCell ref="J25:J28"/>
    <mergeCell ref="A1:K1"/>
    <mergeCell ref="A3:A4"/>
    <mergeCell ref="D3:F3"/>
    <mergeCell ref="G3:I3"/>
    <mergeCell ref="J3:J4"/>
    <mergeCell ref="K3:K4"/>
    <mergeCell ref="B3:C4"/>
    <mergeCell ref="A5:A8"/>
    <mergeCell ref="K5:K8"/>
    <mergeCell ref="J5:J8"/>
    <mergeCell ref="J9:J12"/>
    <mergeCell ref="A9:A12"/>
    <mergeCell ref="K9:K12"/>
    <mergeCell ref="B8:C8"/>
    <mergeCell ref="B12:C12"/>
    <mergeCell ref="D8:F8"/>
    <mergeCell ref="G8:I8"/>
    <mergeCell ref="D12:F12"/>
    <mergeCell ref="G12:I12"/>
  </mergeCells>
  <phoneticPr fontId="1" type="noConversion"/>
  <pageMargins left="0.55118110236220474" right="0.55118110236220474" top="1.5748031496062993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남.여중등부 단체전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2016-07-29T02:00:45Z</cp:lastPrinted>
  <dcterms:created xsi:type="dcterms:W3CDTF">2002-04-19T06:39:38Z</dcterms:created>
  <dcterms:modified xsi:type="dcterms:W3CDTF">2016-07-29T02:10:53Z</dcterms:modified>
</cp:coreProperties>
</file>