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xr:revisionPtr revIDLastSave="0" documentId="13_ncr:1_{4604D81E-2D08-4214-9192-1834B1567B75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.여고등부 단체전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9" l="1"/>
  <c r="I33" i="9"/>
  <c r="F34" i="9"/>
  <c r="I34" i="9"/>
  <c r="F35" i="9"/>
  <c r="I35" i="9"/>
  <c r="D36" i="9"/>
  <c r="F37" i="9"/>
  <c r="I37" i="9"/>
  <c r="I38" i="9"/>
  <c r="I39" i="9"/>
  <c r="D40" i="9"/>
  <c r="J37" i="9" s="1"/>
  <c r="G40" i="9"/>
  <c r="G36" i="9" l="1"/>
  <c r="J33" i="9" s="1"/>
  <c r="I9" i="9"/>
  <c r="I10" i="9"/>
  <c r="F9" i="9"/>
  <c r="F10" i="9"/>
  <c r="I8" i="9"/>
  <c r="F8" i="9"/>
  <c r="G11" i="9" l="1"/>
  <c r="D11" i="9"/>
  <c r="I17" i="9"/>
  <c r="I18" i="9"/>
  <c r="F17" i="9"/>
  <c r="F18" i="9"/>
  <c r="I16" i="9"/>
  <c r="G19" i="9" s="1"/>
  <c r="F16" i="9"/>
  <c r="I13" i="9"/>
  <c r="I14" i="9"/>
  <c r="F13" i="9"/>
  <c r="F14" i="9"/>
  <c r="I12" i="9"/>
  <c r="F12" i="9"/>
  <c r="I6" i="9"/>
  <c r="I5" i="9"/>
  <c r="F6" i="9"/>
  <c r="F5" i="9"/>
  <c r="G15" i="9" l="1"/>
  <c r="D19" i="9"/>
  <c r="D15" i="9"/>
  <c r="J8" i="9"/>
  <c r="G7" i="9"/>
  <c r="D7" i="9"/>
  <c r="J12" i="9" l="1"/>
  <c r="J16" i="9" l="1"/>
  <c r="J5" i="9" l="1"/>
</calcChain>
</file>

<file path=xl/sharedStrings.xml><?xml version="1.0" encoding="utf-8"?>
<sst xmlns="http://schemas.openxmlformats.org/spreadsheetml/2006/main" count="55" uniqueCount="35">
  <si>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</si>
  <si>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</si>
  <si>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</si>
  <si>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</si>
  <si>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</si>
  <si>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</si>
  <si>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</si>
  <si>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</si>
  <si>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9월 26일</t>
    <phoneticPr fontId="1" type="noConversion"/>
  </si>
  <si>
    <t>9월 27일</t>
    <phoneticPr fontId="1" type="noConversion"/>
  </si>
  <si>
    <t>건대부고</t>
    <phoneticPr fontId="1" type="noConversion"/>
  </si>
  <si>
    <t>박민석</t>
    <phoneticPr fontId="1" type="noConversion"/>
  </si>
  <si>
    <t>차우진</t>
    <phoneticPr fontId="1" type="noConversion"/>
  </si>
  <si>
    <t>서울디자인고</t>
    <phoneticPr fontId="1" type="noConversion"/>
  </si>
  <si>
    <t>이윤석</t>
    <phoneticPr fontId="1" type="noConversion"/>
  </si>
  <si>
    <t>조민서</t>
    <phoneticPr fontId="1" type="noConversion"/>
  </si>
  <si>
    <t>조성윤</t>
    <phoneticPr fontId="1" type="noConversion"/>
  </si>
  <si>
    <t>서울컨벤션고</t>
    <phoneticPr fontId="1" type="noConversion"/>
  </si>
  <si>
    <t>방기민</t>
    <phoneticPr fontId="1" type="noConversion"/>
  </si>
  <si>
    <t>김도후</t>
    <phoneticPr fontId="1" type="noConversion"/>
  </si>
  <si>
    <t>김택호</t>
    <phoneticPr fontId="1" type="noConversion"/>
  </si>
  <si>
    <t>중산고</t>
    <phoneticPr fontId="1" type="noConversion"/>
  </si>
  <si>
    <t>박영우</t>
    <phoneticPr fontId="1" type="noConversion"/>
  </si>
  <si>
    <t>유승범</t>
    <phoneticPr fontId="1" type="noConversion"/>
  </si>
  <si>
    <t>조무진</t>
    <phoneticPr fontId="1" type="noConversion"/>
  </si>
  <si>
    <t>서문여고</t>
    <phoneticPr fontId="1" type="noConversion"/>
  </si>
  <si>
    <t>서울디자인고</t>
    <phoneticPr fontId="1" type="noConversion"/>
  </si>
  <si>
    <t>유재원</t>
    <phoneticPr fontId="1" type="noConversion"/>
  </si>
  <si>
    <t>강세린</t>
    <phoneticPr fontId="1" type="noConversion"/>
  </si>
  <si>
    <t>이주연</t>
    <phoneticPr fontId="1" type="noConversion"/>
  </si>
  <si>
    <t>염혜승</t>
    <phoneticPr fontId="1" type="noConversion"/>
  </si>
  <si>
    <t>임지우</t>
    <phoneticPr fontId="1" type="noConversion"/>
  </si>
  <si>
    <t>정시윤</t>
    <phoneticPr fontId="1" type="noConversion"/>
  </si>
  <si>
    <r>
      <t xml:space="preserve">    제32회 서울특별시협회장배 골프대회  (단체전)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</si>
  <si>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제32회 서울특별시협회장배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</si>
</sst>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textRotation="255" wrapText="1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  <xf numFmtId="0" fontId="11" fillId="0" borderId="2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2" borderId="32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 wrapText="1" shrinkToFit="1"/>
    </xf>
    <xf numFmtId="0" fontId="6" fillId="0" borderId="30" xfId="0" applyFont="1" applyBorder="1" applyAlignment="1">
      <alignment horizontal="center" vertical="center" textRotation="255" wrapText="1" shrinkToFit="1"/>
    </xf>
    <xf numFmtId="0" fontId="6" fillId="0" borderId="31" xfId="0" applyFont="1" applyBorder="1" applyAlignment="1">
      <alignment horizontal="center" vertical="center" textRotation="255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abSelected="1" workbookViewId="0">
      <selection activeCell="Q29" sqref="Q29"/>
    </sheetView>
  </sheetViews>
  <sheetFormatPr defaultRowHeight="14.4"/>
  <cols>
    <col min="3" max="3" width="3.59765625" customWidth="1"/>
    <col min="4" max="5" width="6" customWidth="1"/>
    <col min="6" max="6" width="7.5" customWidth="1"/>
    <col min="7" max="8" width="6" customWidth="1"/>
    <col min="9" max="9" width="7.5" customWidth="1"/>
    <col min="10" max="10" width="9.19921875" customWidth="1"/>
  </cols>
  <sheetData>
    <row r="1" spans="1:11" ht="42.75" customHeight="1" thickBot="1">
      <c r="A1" s="41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5.25" customHeight="1" thickBot="1"/>
    <row r="3" spans="1:11" ht="21.75" customHeight="1">
      <c r="A3" s="44" t="s">
        <v>0</v>
      </c>
      <c r="B3" s="44" t="s">
        <v>1</v>
      </c>
      <c r="C3" s="46"/>
      <c r="D3" s="49" t="s">
        <v>8</v>
      </c>
      <c r="E3" s="49"/>
      <c r="F3" s="50"/>
      <c r="G3" s="51" t="s">
        <v>9</v>
      </c>
      <c r="H3" s="49"/>
      <c r="I3" s="50"/>
      <c r="J3" s="52" t="s">
        <v>5</v>
      </c>
      <c r="K3" s="54" t="s">
        <v>6</v>
      </c>
    </row>
    <row r="4" spans="1:11" ht="21.75" customHeight="1" thickBot="1">
      <c r="A4" s="45"/>
      <c r="B4" s="47"/>
      <c r="C4" s="48"/>
      <c r="D4" s="14" t="s">
        <v>2</v>
      </c>
      <c r="E4" s="15" t="s">
        <v>3</v>
      </c>
      <c r="F4" s="16" t="s">
        <v>4</v>
      </c>
      <c r="G4" s="14" t="s">
        <v>2</v>
      </c>
      <c r="H4" s="15" t="s">
        <v>3</v>
      </c>
      <c r="I4" s="17" t="s">
        <v>4</v>
      </c>
      <c r="J4" s="53"/>
      <c r="K4" s="55"/>
    </row>
    <row r="5" spans="1:11" ht="28.95" customHeight="1">
      <c r="A5" s="56" t="s">
        <v>10</v>
      </c>
      <c r="B5" s="1" t="s">
        <v>11</v>
      </c>
      <c r="C5" s="2">
        <v>3</v>
      </c>
      <c r="D5" s="24">
        <v>34</v>
      </c>
      <c r="E5" s="19">
        <v>37</v>
      </c>
      <c r="F5" s="23">
        <f>D5+E5</f>
        <v>71</v>
      </c>
      <c r="G5" s="24">
        <v>36</v>
      </c>
      <c r="H5" s="19">
        <v>35</v>
      </c>
      <c r="I5" s="23">
        <f>G5+H5</f>
        <v>71</v>
      </c>
      <c r="J5" s="28">
        <f>SUM(D7:I7)</f>
        <v>280</v>
      </c>
      <c r="K5" s="31">
        <v>1</v>
      </c>
    </row>
    <row r="6" spans="1:11" ht="28.95" customHeight="1">
      <c r="A6" s="57"/>
      <c r="B6" s="4" t="s">
        <v>12</v>
      </c>
      <c r="C6" s="5">
        <v>3</v>
      </c>
      <c r="D6" s="6">
        <v>35</v>
      </c>
      <c r="E6" s="7">
        <v>35</v>
      </c>
      <c r="F6" s="8">
        <f>D6+E6</f>
        <v>70</v>
      </c>
      <c r="G6" s="6">
        <v>35</v>
      </c>
      <c r="H6" s="7">
        <v>33</v>
      </c>
      <c r="I6" s="8">
        <f>G6+H6</f>
        <v>68</v>
      </c>
      <c r="J6" s="29"/>
      <c r="K6" s="32"/>
    </row>
    <row r="7" spans="1:11" ht="28.95" customHeight="1" thickBot="1">
      <c r="A7" s="58"/>
      <c r="B7" s="34" t="s">
        <v>7</v>
      </c>
      <c r="C7" s="35"/>
      <c r="D7" s="36">
        <f>F6+F5</f>
        <v>141</v>
      </c>
      <c r="E7" s="37"/>
      <c r="F7" s="38"/>
      <c r="G7" s="36">
        <f>I6+I5</f>
        <v>139</v>
      </c>
      <c r="H7" s="37"/>
      <c r="I7" s="38"/>
      <c r="J7" s="30"/>
      <c r="K7" s="33"/>
    </row>
    <row r="8" spans="1:11" ht="28.95" customHeight="1">
      <c r="A8" s="25" t="s">
        <v>21</v>
      </c>
      <c r="B8" s="1" t="s">
        <v>22</v>
      </c>
      <c r="C8" s="2">
        <v>2</v>
      </c>
      <c r="D8" s="18">
        <v>38</v>
      </c>
      <c r="E8" s="3">
        <v>46</v>
      </c>
      <c r="F8" s="23">
        <f>D8+E8</f>
        <v>84</v>
      </c>
      <c r="G8" s="24">
        <v>38</v>
      </c>
      <c r="H8" s="19">
        <v>37</v>
      </c>
      <c r="I8" s="23">
        <f>G8+H8</f>
        <v>75</v>
      </c>
      <c r="J8" s="28">
        <f>SUM(D11:I11)</f>
        <v>288</v>
      </c>
      <c r="K8" s="31">
        <v>2</v>
      </c>
    </row>
    <row r="9" spans="1:11" ht="28.95" customHeight="1">
      <c r="A9" s="26"/>
      <c r="B9" s="4" t="s">
        <v>23</v>
      </c>
      <c r="C9" s="5">
        <v>2</v>
      </c>
      <c r="D9" s="10">
        <v>33</v>
      </c>
      <c r="E9" s="11">
        <v>36</v>
      </c>
      <c r="F9" s="8">
        <f t="shared" ref="F9:F10" si="0">D9+E9</f>
        <v>69</v>
      </c>
      <c r="G9" s="6">
        <v>37</v>
      </c>
      <c r="H9" s="7">
        <v>36</v>
      </c>
      <c r="I9" s="8">
        <f t="shared" ref="I9:I10" si="1">G9+H9</f>
        <v>73</v>
      </c>
      <c r="J9" s="29"/>
      <c r="K9" s="32"/>
    </row>
    <row r="10" spans="1:11" ht="28.95" customHeight="1">
      <c r="A10" s="26"/>
      <c r="B10" s="4" t="s">
        <v>24</v>
      </c>
      <c r="C10" s="5">
        <v>3</v>
      </c>
      <c r="D10" s="9">
        <v>37</v>
      </c>
      <c r="E10" s="7">
        <v>37</v>
      </c>
      <c r="F10" s="13">
        <f t="shared" si="0"/>
        <v>74</v>
      </c>
      <c r="G10" s="12">
        <v>34</v>
      </c>
      <c r="H10" s="11">
        <v>38</v>
      </c>
      <c r="I10" s="13">
        <f t="shared" si="1"/>
        <v>72</v>
      </c>
      <c r="J10" s="29"/>
      <c r="K10" s="32"/>
    </row>
    <row r="11" spans="1:11" ht="28.95" customHeight="1" thickBot="1">
      <c r="A11" s="27"/>
      <c r="B11" s="34" t="s">
        <v>7</v>
      </c>
      <c r="C11" s="35"/>
      <c r="D11" s="36">
        <f t="shared" ref="D11" si="2">F9+F10</f>
        <v>143</v>
      </c>
      <c r="E11" s="37"/>
      <c r="F11" s="38"/>
      <c r="G11" s="36">
        <f t="shared" ref="G11" si="3">I9+I10</f>
        <v>145</v>
      </c>
      <c r="H11" s="37"/>
      <c r="I11" s="38"/>
      <c r="J11" s="30"/>
      <c r="K11" s="33"/>
    </row>
    <row r="12" spans="1:11" ht="28.95" customHeight="1">
      <c r="A12" s="25" t="s">
        <v>13</v>
      </c>
      <c r="B12" s="1" t="s">
        <v>14</v>
      </c>
      <c r="C12" s="2">
        <v>2</v>
      </c>
      <c r="D12" s="18">
        <v>45</v>
      </c>
      <c r="E12" s="19">
        <v>43</v>
      </c>
      <c r="F12" s="23">
        <f>D12+E12</f>
        <v>88</v>
      </c>
      <c r="G12" s="24">
        <v>43</v>
      </c>
      <c r="H12" s="19">
        <v>40</v>
      </c>
      <c r="I12" s="23">
        <f>G12+H12</f>
        <v>83</v>
      </c>
      <c r="J12" s="28">
        <f>SUM(D15:I15)</f>
        <v>291</v>
      </c>
      <c r="K12" s="31">
        <v>3</v>
      </c>
    </row>
    <row r="13" spans="1:11" ht="28.95" customHeight="1">
      <c r="A13" s="26"/>
      <c r="B13" s="4" t="s">
        <v>15</v>
      </c>
      <c r="C13" s="5">
        <v>2</v>
      </c>
      <c r="D13" s="10">
        <v>37</v>
      </c>
      <c r="E13" s="7">
        <v>36</v>
      </c>
      <c r="F13" s="8">
        <f t="shared" ref="F13:F14" si="4">D13+E13</f>
        <v>73</v>
      </c>
      <c r="G13" s="6">
        <v>35</v>
      </c>
      <c r="H13" s="7">
        <v>37</v>
      </c>
      <c r="I13" s="8">
        <f t="shared" ref="I13:I14" si="5">G13+H13</f>
        <v>72</v>
      </c>
      <c r="J13" s="29"/>
      <c r="K13" s="32"/>
    </row>
    <row r="14" spans="1:11" ht="28.95" customHeight="1">
      <c r="A14" s="26"/>
      <c r="B14" s="4" t="s">
        <v>16</v>
      </c>
      <c r="C14" s="5">
        <v>3</v>
      </c>
      <c r="D14" s="9">
        <v>33</v>
      </c>
      <c r="E14" s="11">
        <v>42</v>
      </c>
      <c r="F14" s="13">
        <f t="shared" si="4"/>
        <v>75</v>
      </c>
      <c r="G14" s="12">
        <v>35</v>
      </c>
      <c r="H14" s="11">
        <v>36</v>
      </c>
      <c r="I14" s="13">
        <f t="shared" si="5"/>
        <v>71</v>
      </c>
      <c r="J14" s="29"/>
      <c r="K14" s="32"/>
    </row>
    <row r="15" spans="1:11" ht="28.95" customHeight="1" thickBot="1">
      <c r="A15" s="27"/>
      <c r="B15" s="39" t="s">
        <v>7</v>
      </c>
      <c r="C15" s="40"/>
      <c r="D15" s="36">
        <f t="shared" ref="D15" si="6">F13+F14</f>
        <v>148</v>
      </c>
      <c r="E15" s="37"/>
      <c r="F15" s="38"/>
      <c r="G15" s="36">
        <f t="shared" ref="G15" si="7">I13+I14</f>
        <v>143</v>
      </c>
      <c r="H15" s="37"/>
      <c r="I15" s="38"/>
      <c r="J15" s="30"/>
      <c r="K15" s="33"/>
    </row>
    <row r="16" spans="1:11" ht="28.2" customHeight="1">
      <c r="A16" s="25" t="s">
        <v>17</v>
      </c>
      <c r="B16" s="1" t="s">
        <v>18</v>
      </c>
      <c r="C16" s="2">
        <v>1</v>
      </c>
      <c r="D16" s="18">
        <v>37</v>
      </c>
      <c r="E16" s="3">
        <v>42</v>
      </c>
      <c r="F16" s="23">
        <f>D16+E16</f>
        <v>79</v>
      </c>
      <c r="G16" s="24">
        <v>38</v>
      </c>
      <c r="H16" s="19">
        <v>38</v>
      </c>
      <c r="I16" s="23">
        <f>G16+H16</f>
        <v>76</v>
      </c>
      <c r="J16" s="28">
        <f>SUM(D19:I19)</f>
        <v>297</v>
      </c>
      <c r="K16" s="31">
        <v>4</v>
      </c>
    </row>
    <row r="17" spans="1:11" ht="28.2" customHeight="1">
      <c r="A17" s="26"/>
      <c r="B17" s="4" t="s">
        <v>19</v>
      </c>
      <c r="C17" s="5">
        <v>2</v>
      </c>
      <c r="D17" s="10">
        <v>36</v>
      </c>
      <c r="E17" s="11">
        <v>37</v>
      </c>
      <c r="F17" s="8">
        <f t="shared" ref="F17:F18" si="8">D17+E17</f>
        <v>73</v>
      </c>
      <c r="G17" s="6">
        <v>42</v>
      </c>
      <c r="H17" s="7">
        <v>40</v>
      </c>
      <c r="I17" s="8">
        <f t="shared" ref="I17:I18" si="9">G17+H17</f>
        <v>82</v>
      </c>
      <c r="J17" s="29"/>
      <c r="K17" s="32"/>
    </row>
    <row r="18" spans="1:11" ht="28.2" customHeight="1">
      <c r="A18" s="26"/>
      <c r="B18" s="4" t="s">
        <v>20</v>
      </c>
      <c r="C18" s="5">
        <v>2</v>
      </c>
      <c r="D18" s="9">
        <v>37</v>
      </c>
      <c r="E18" s="7">
        <v>33</v>
      </c>
      <c r="F18" s="13">
        <f t="shared" si="8"/>
        <v>70</v>
      </c>
      <c r="G18" s="12">
        <v>42</v>
      </c>
      <c r="H18" s="11">
        <v>36</v>
      </c>
      <c r="I18" s="13">
        <f t="shared" si="9"/>
        <v>78</v>
      </c>
      <c r="J18" s="29"/>
      <c r="K18" s="32"/>
    </row>
    <row r="19" spans="1:11" ht="28.2" customHeight="1" thickBot="1">
      <c r="A19" s="27"/>
      <c r="B19" s="34" t="s">
        <v>7</v>
      </c>
      <c r="C19" s="35"/>
      <c r="D19" s="36">
        <f t="shared" ref="D19" si="10">F17+F18</f>
        <v>143</v>
      </c>
      <c r="E19" s="37"/>
      <c r="F19" s="38"/>
      <c r="G19" s="36">
        <f t="shared" ref="G19" si="11">I16+I18</f>
        <v>154</v>
      </c>
      <c r="H19" s="37"/>
      <c r="I19" s="38"/>
      <c r="J19" s="30"/>
      <c r="K19" s="33"/>
    </row>
    <row r="28" spans="1:11" ht="15" thickBot="1"/>
    <row r="29" spans="1:11" ht="49.2" customHeight="1" thickBot="1">
      <c r="A29" s="41" t="s">
        <v>34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1" ht="5.4" customHeight="1" thickBot="1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11" ht="33.6" customHeight="1">
      <c r="A31" s="44" t="s">
        <v>0</v>
      </c>
      <c r="B31" s="44" t="s">
        <v>1</v>
      </c>
      <c r="C31" s="46"/>
      <c r="D31" s="49" t="s">
        <v>8</v>
      </c>
      <c r="E31" s="49"/>
      <c r="F31" s="50"/>
      <c r="G31" s="51" t="s">
        <v>9</v>
      </c>
      <c r="H31" s="49"/>
      <c r="I31" s="50"/>
      <c r="J31" s="52" t="s">
        <v>5</v>
      </c>
      <c r="K31" s="54" t="s">
        <v>6</v>
      </c>
    </row>
    <row r="32" spans="1:11" ht="33.6" customHeight="1" thickBot="1">
      <c r="A32" s="45"/>
      <c r="B32" s="47"/>
      <c r="C32" s="48"/>
      <c r="D32" s="14" t="s">
        <v>2</v>
      </c>
      <c r="E32" s="15" t="s">
        <v>3</v>
      </c>
      <c r="F32" s="16" t="s">
        <v>4</v>
      </c>
      <c r="G32" s="14" t="s">
        <v>2</v>
      </c>
      <c r="H32" s="15" t="s">
        <v>3</v>
      </c>
      <c r="I32" s="17" t="s">
        <v>4</v>
      </c>
      <c r="J32" s="53"/>
      <c r="K32" s="55"/>
    </row>
    <row r="33" spans="1:11" ht="33.6" customHeight="1">
      <c r="A33" s="56" t="s">
        <v>25</v>
      </c>
      <c r="B33" s="1" t="s">
        <v>27</v>
      </c>
      <c r="C33" s="2">
        <v>2</v>
      </c>
      <c r="D33" s="18">
        <v>37</v>
      </c>
      <c r="E33" s="3">
        <v>38</v>
      </c>
      <c r="F33" s="23">
        <f>D33+E33</f>
        <v>75</v>
      </c>
      <c r="G33" s="24">
        <v>35</v>
      </c>
      <c r="H33" s="19">
        <v>36</v>
      </c>
      <c r="I33" s="23">
        <f>G33+H33</f>
        <v>71</v>
      </c>
      <c r="J33" s="28">
        <f>SUM(D36:I36)</f>
        <v>286</v>
      </c>
      <c r="K33" s="31">
        <v>1</v>
      </c>
    </row>
    <row r="34" spans="1:11" ht="33.6" customHeight="1">
      <c r="A34" s="57"/>
      <c r="B34" s="4" t="s">
        <v>28</v>
      </c>
      <c r="C34" s="5">
        <v>3</v>
      </c>
      <c r="D34" s="10">
        <v>34</v>
      </c>
      <c r="E34" s="11">
        <v>35</v>
      </c>
      <c r="F34" s="8">
        <f>D34+E34</f>
        <v>69</v>
      </c>
      <c r="G34" s="6">
        <v>37</v>
      </c>
      <c r="H34" s="7">
        <v>36</v>
      </c>
      <c r="I34" s="8">
        <f>G34+H34</f>
        <v>73</v>
      </c>
      <c r="J34" s="29"/>
      <c r="K34" s="32"/>
    </row>
    <row r="35" spans="1:11" ht="33.6" customHeight="1">
      <c r="A35" s="57"/>
      <c r="B35" s="4" t="s">
        <v>29</v>
      </c>
      <c r="C35" s="5">
        <v>3</v>
      </c>
      <c r="D35" s="9">
        <v>34</v>
      </c>
      <c r="E35" s="7">
        <v>39</v>
      </c>
      <c r="F35" s="13">
        <f>D35+E35</f>
        <v>73</v>
      </c>
      <c r="G35" s="12">
        <v>37</v>
      </c>
      <c r="H35" s="11">
        <v>36</v>
      </c>
      <c r="I35" s="13">
        <f>G35+H35</f>
        <v>73</v>
      </c>
      <c r="J35" s="29"/>
      <c r="K35" s="32"/>
    </row>
    <row r="36" spans="1:11" ht="33.6" customHeight="1" thickBot="1">
      <c r="A36" s="58"/>
      <c r="B36" s="34" t="s">
        <v>7</v>
      </c>
      <c r="C36" s="35"/>
      <c r="D36" s="37">
        <f>F34+F35</f>
        <v>142</v>
      </c>
      <c r="E36" s="37"/>
      <c r="F36" s="38"/>
      <c r="G36" s="36">
        <f>I33+I34</f>
        <v>144</v>
      </c>
      <c r="H36" s="37"/>
      <c r="I36" s="38"/>
      <c r="J36" s="30"/>
      <c r="K36" s="33"/>
    </row>
    <row r="37" spans="1:11" ht="33.6" customHeight="1">
      <c r="A37" s="56" t="s">
        <v>26</v>
      </c>
      <c r="B37" s="1" t="s">
        <v>30</v>
      </c>
      <c r="C37" s="2">
        <v>2</v>
      </c>
      <c r="D37" s="18">
        <v>36</v>
      </c>
      <c r="E37" s="3">
        <v>36</v>
      </c>
      <c r="F37" s="23">
        <f>D37+E37</f>
        <v>72</v>
      </c>
      <c r="G37" s="24">
        <v>39</v>
      </c>
      <c r="H37" s="19">
        <v>34</v>
      </c>
      <c r="I37" s="23">
        <f>G37+H37</f>
        <v>73</v>
      </c>
      <c r="J37" s="28">
        <f>SUM(D40:I40)</f>
        <v>287</v>
      </c>
      <c r="K37" s="31">
        <v>2</v>
      </c>
    </row>
    <row r="38" spans="1:11" ht="33.6" customHeight="1">
      <c r="A38" s="57"/>
      <c r="B38" s="4" t="s">
        <v>31</v>
      </c>
      <c r="C38" s="5">
        <v>2</v>
      </c>
      <c r="D38" s="10">
        <v>43</v>
      </c>
      <c r="E38" s="11">
        <v>45</v>
      </c>
      <c r="F38" s="8">
        <v>88</v>
      </c>
      <c r="G38" s="6">
        <v>41</v>
      </c>
      <c r="H38" s="7">
        <v>43</v>
      </c>
      <c r="I38" s="8">
        <f>G38+H38</f>
        <v>84</v>
      </c>
      <c r="J38" s="29"/>
      <c r="K38" s="32"/>
    </row>
    <row r="39" spans="1:11" ht="33.6" customHeight="1">
      <c r="A39" s="57"/>
      <c r="B39" s="4" t="s">
        <v>32</v>
      </c>
      <c r="C39" s="5">
        <v>2</v>
      </c>
      <c r="D39" s="9">
        <v>34</v>
      </c>
      <c r="E39" s="7">
        <v>36</v>
      </c>
      <c r="F39" s="13">
        <v>70</v>
      </c>
      <c r="G39" s="12">
        <v>36</v>
      </c>
      <c r="H39" s="11">
        <v>36</v>
      </c>
      <c r="I39" s="13">
        <f>G39+H39</f>
        <v>72</v>
      </c>
      <c r="J39" s="29"/>
      <c r="K39" s="32"/>
    </row>
    <row r="40" spans="1:11" ht="33.6" customHeight="1" thickBot="1">
      <c r="A40" s="58"/>
      <c r="B40" s="34" t="s">
        <v>7</v>
      </c>
      <c r="C40" s="35"/>
      <c r="D40" s="37">
        <f>F37+F39</f>
        <v>142</v>
      </c>
      <c r="E40" s="37"/>
      <c r="F40" s="38"/>
      <c r="G40" s="36">
        <f>I37+I39</f>
        <v>145</v>
      </c>
      <c r="H40" s="37"/>
      <c r="I40" s="38"/>
      <c r="J40" s="30"/>
      <c r="K40" s="33"/>
    </row>
  </sheetData>
  <sheetProtection algorithmName="SHA-512" hashValue="kNK64OZKrxfWxAqS/rZOA/1KK3e8bQ3jfNUhpda0x7gecDu6Rxj4luZtsnkM40Ck0MPmI8L/qNotu8Cca0PLpg==" saltValue="369RgmFfX19BZxxIdFNolg==" spinCount="100000" sheet="1" formatCells="0" formatColumns="0" formatRows="0" insertColumns="0" insertRows="0" insertHyperlinks="0" deleteColumns="0" deleteRows="0" sort="0" autoFilter="0" pivotTables="0"/>
  <mergeCells count="50">
    <mergeCell ref="B36:C36"/>
    <mergeCell ref="A33:A36"/>
    <mergeCell ref="K33:K36"/>
    <mergeCell ref="D36:F36"/>
    <mergeCell ref="G36:I36"/>
    <mergeCell ref="J33:J36"/>
    <mergeCell ref="A37:A40"/>
    <mergeCell ref="K37:K40"/>
    <mergeCell ref="B40:C40"/>
    <mergeCell ref="D40:F40"/>
    <mergeCell ref="G40:I40"/>
    <mergeCell ref="J37:J40"/>
    <mergeCell ref="A29:K29"/>
    <mergeCell ref="A31:A32"/>
    <mergeCell ref="B31:C32"/>
    <mergeCell ref="D31:F31"/>
    <mergeCell ref="G31:I31"/>
    <mergeCell ref="J31:J32"/>
    <mergeCell ref="K31:K32"/>
    <mergeCell ref="A16:A19"/>
    <mergeCell ref="K16:K19"/>
    <mergeCell ref="B19:C19"/>
    <mergeCell ref="D19:F19"/>
    <mergeCell ref="G19:I19"/>
    <mergeCell ref="J16:J19"/>
    <mergeCell ref="A5:A7"/>
    <mergeCell ref="K5:K7"/>
    <mergeCell ref="B7:C7"/>
    <mergeCell ref="D7:F7"/>
    <mergeCell ref="G7:I7"/>
    <mergeCell ref="J5:J7"/>
    <mergeCell ref="A1:K1"/>
    <mergeCell ref="A3:A4"/>
    <mergeCell ref="B3:C4"/>
    <mergeCell ref="D3:F3"/>
    <mergeCell ref="G3:I3"/>
    <mergeCell ref="J3:J4"/>
    <mergeCell ref="K3:K4"/>
    <mergeCell ref="A12:A15"/>
    <mergeCell ref="K12:K15"/>
    <mergeCell ref="B15:C15"/>
    <mergeCell ref="D15:F15"/>
    <mergeCell ref="G15:I15"/>
    <mergeCell ref="J12:J15"/>
    <mergeCell ref="A8:A11"/>
    <mergeCell ref="J8:J11"/>
    <mergeCell ref="K8:K11"/>
    <mergeCell ref="B11:C11"/>
    <mergeCell ref="D11:F11"/>
    <mergeCell ref="G11:I11"/>
  </mergeCells>
  <phoneticPr fontId="1" type="noConversion"/>
  <printOptions horizontalCentered="1"/>
  <pageMargins left="0.55118110236220474" right="0.55118110236220474" top="1.9685039370078741" bottom="1.1811023622047245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2021-09-28T02:31:56Z</cp:lastPrinted>
  <dcterms:created xsi:type="dcterms:W3CDTF">2002-04-19T07:04:10Z</dcterms:created>
  <dcterms:modified xsi:type="dcterms:W3CDTF">2021-09-28T02:44:26Z</dcterms:modified>
</cp:coreProperties>
</file>