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4160" windowHeight="8550"/>
  </bookViews>
  <sheets>
    <sheet name="남.여중등부" sheetId="1" r:id="rId1"/>
  </sheets>
  <calcPr calcId="124519"/>
</workbook>
</file>

<file path=xl/calcChain.xml><?xml version="1.0" encoding="utf-8"?>
<calcChain xmlns="http://schemas.openxmlformats.org/spreadsheetml/2006/main">
  <c r="F33" i="1"/>
  <c r="I33"/>
  <c r="F34"/>
  <c r="I34"/>
  <c r="F35"/>
  <c r="I35"/>
  <c r="D36"/>
  <c r="J33" s="1"/>
  <c r="G36"/>
  <c r="F37"/>
  <c r="D39" s="1"/>
  <c r="J37" s="1"/>
  <c r="I37"/>
  <c r="F38"/>
  <c r="I38"/>
  <c r="G39"/>
  <c r="F12" l="1"/>
  <c r="I12"/>
  <c r="F13"/>
  <c r="I13"/>
  <c r="F14"/>
  <c r="I14"/>
  <c r="F16"/>
  <c r="I16"/>
  <c r="F17"/>
  <c r="I17"/>
  <c r="F18"/>
  <c r="I18"/>
  <c r="F8"/>
  <c r="I8"/>
  <c r="F10"/>
  <c r="I10"/>
  <c r="G11" l="1"/>
  <c r="G19"/>
  <c r="D15"/>
  <c r="J12" s="1"/>
  <c r="G15"/>
  <c r="D19"/>
  <c r="J16" s="1"/>
  <c r="D11"/>
  <c r="J8" s="1"/>
  <c r="I6"/>
  <c r="I5"/>
  <c r="F6"/>
  <c r="F5"/>
  <c r="G7" l="1"/>
  <c r="D7"/>
  <c r="J5" s="1"/>
</calcChain>
</file>

<file path=xl/sharedStrings.xml><?xml version="1.0" encoding="utf-8"?>
<sst xmlns="http://schemas.openxmlformats.org/spreadsheetml/2006/main" count="55" uniqueCount="36">
  <si>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</si>
  <si>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</si>
  <si>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</si>
  <si>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</si>
  <si>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</si>
  <si>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</si>
  <si>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대청중</t>
    <phoneticPr fontId="1" type="noConversion"/>
  </si>
  <si>
    <t>박민우</t>
    <phoneticPr fontId="1" type="noConversion"/>
  </si>
  <si>
    <t>김근우</t>
    <phoneticPr fontId="1" type="noConversion"/>
  </si>
  <si>
    <t>조현준</t>
    <phoneticPr fontId="1" type="noConversion"/>
  </si>
  <si>
    <t>TOTAL</t>
    <phoneticPr fontId="10" type="noConversion"/>
  </si>
  <si>
    <t>동도중</t>
    <phoneticPr fontId="1" type="noConversion"/>
  </si>
  <si>
    <t>박재현</t>
    <phoneticPr fontId="1" type="noConversion"/>
  </si>
  <si>
    <t>조민서</t>
    <phoneticPr fontId="1" type="noConversion"/>
  </si>
  <si>
    <t>조성윤</t>
    <phoneticPr fontId="1" type="noConversion"/>
  </si>
  <si>
    <t>동북중</t>
    <phoneticPr fontId="1" type="noConversion"/>
  </si>
  <si>
    <t>유현준</t>
    <phoneticPr fontId="1" type="noConversion"/>
  </si>
  <si>
    <t>이재선</t>
    <phoneticPr fontId="10" type="noConversion"/>
  </si>
  <si>
    <t>임준형</t>
    <phoneticPr fontId="1" type="noConversion"/>
  </si>
  <si>
    <t>양동중</t>
    <phoneticPr fontId="1" type="noConversion"/>
  </si>
  <si>
    <t>차승훈</t>
    <phoneticPr fontId="1" type="noConversion"/>
  </si>
  <si>
    <t>이원재</t>
    <phoneticPr fontId="1" type="noConversion"/>
  </si>
  <si>
    <t>김세희</t>
    <phoneticPr fontId="1" type="noConversion"/>
  </si>
  <si>
    <t>연채원</t>
    <phoneticPr fontId="1" type="noConversion"/>
  </si>
  <si>
    <t>이로운</t>
    <phoneticPr fontId="1" type="noConversion"/>
  </si>
  <si>
    <t>최가빈</t>
    <phoneticPr fontId="1" type="noConversion"/>
  </si>
  <si>
    <t>최예본</t>
    <phoneticPr fontId="1" type="noConversion"/>
  </si>
  <si>
    <r>
      <t xml:space="preserve">   2017 이경훈배 서울특별시 학생 골프대회 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</si>
  <si>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2017 이경훈배 서울특별시 학생 골프대회  (단체전)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</si>
  <si>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5월 24일</t>
    <phoneticPr fontId="1" type="noConversion"/>
  </si>
  <si>
    <t>5월 25일</t>
    <phoneticPr fontId="1" type="noConversion"/>
  </si>
  <si>
    <t>5월 24일</t>
    <phoneticPr fontId="1" type="noConversion"/>
  </si>
  <si>
    <t>5월 25일</t>
    <phoneticPr fontId="1" type="noConversion"/>
  </si>
  <si>
    <t xml:space="preserve">, </t>
    <phoneticPr fontId="1" type="noConversion"/>
  </si>
  <si>
    <t>대청중</t>
    <phoneticPr fontId="1" type="noConversion"/>
  </si>
  <si>
    <t>순위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</si>
</sst>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12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color rgb="FF0000FF"/>
      <name val="굴림체"/>
      <family val="3"/>
      <charset val="129"/>
    </font>
    <font>
      <sz val="8"/>
      <name val="맑은 고딕"/>
      <family val="3"/>
      <charset val="129"/>
    </font>
    <font>
      <b/>
      <sz val="11"/>
      <name val="새굴림"/>
      <family val="1"/>
      <charset val="129"/>
    </font>
    <font>
      <b/>
      <sz val="11"/>
      <color rgb="FFFF0000"/>
      <name val="돋움"/>
      <family val="3"/>
      <charset val="129"/>
    </font>
    <font>
      <b/>
      <sz val="12"/>
      <color rgb="FFFF000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selection sqref="A1:K1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5" ht="45.75" customHeight="1" thickTop="1" thickBot="1">
      <c r="A1" s="77" t="s">
        <v>27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5" ht="5.25" customHeight="1" thickTop="1" thickBot="1"/>
    <row r="3" spans="1:15" ht="21.75" customHeight="1" thickTop="1">
      <c r="A3" s="41" t="s">
        <v>0</v>
      </c>
      <c r="B3" s="43" t="s">
        <v>1</v>
      </c>
      <c r="C3" s="44"/>
      <c r="D3" s="80" t="s">
        <v>29</v>
      </c>
      <c r="E3" s="80"/>
      <c r="F3" s="81"/>
      <c r="G3" s="82" t="s">
        <v>30</v>
      </c>
      <c r="H3" s="80"/>
      <c r="I3" s="81"/>
      <c r="J3" s="50" t="s">
        <v>5</v>
      </c>
      <c r="K3" s="39" t="s">
        <v>35</v>
      </c>
    </row>
    <row r="4" spans="1:15" ht="21.75" customHeight="1" thickBot="1">
      <c r="A4" s="42"/>
      <c r="B4" s="45"/>
      <c r="C4" s="46"/>
      <c r="D4" s="35" t="s">
        <v>2</v>
      </c>
      <c r="E4" s="36" t="s">
        <v>3</v>
      </c>
      <c r="F4" s="37" t="s">
        <v>4</v>
      </c>
      <c r="G4" s="35" t="s">
        <v>2</v>
      </c>
      <c r="H4" s="36" t="s">
        <v>3</v>
      </c>
      <c r="I4" s="38" t="s">
        <v>4</v>
      </c>
      <c r="J4" s="51"/>
      <c r="K4" s="40"/>
    </row>
    <row r="5" spans="1:15" ht="25.5" customHeight="1">
      <c r="A5" s="52" t="s">
        <v>19</v>
      </c>
      <c r="B5" s="25" t="s">
        <v>20</v>
      </c>
      <c r="C5" s="26">
        <v>2</v>
      </c>
      <c r="D5" s="24">
        <v>34</v>
      </c>
      <c r="E5" s="20">
        <v>35</v>
      </c>
      <c r="F5" s="21">
        <f>SUM(D5:E5)</f>
        <v>69</v>
      </c>
      <c r="G5" s="19">
        <v>37</v>
      </c>
      <c r="H5" s="20">
        <v>40</v>
      </c>
      <c r="I5" s="21">
        <f>SUM(G5:H5)</f>
        <v>77</v>
      </c>
      <c r="J5" s="72">
        <f>SUM(D7:I7)</f>
        <v>286</v>
      </c>
      <c r="K5" s="55">
        <v>1</v>
      </c>
    </row>
    <row r="6" spans="1:15" ht="25.5" customHeight="1">
      <c r="A6" s="53"/>
      <c r="B6" s="27" t="s">
        <v>21</v>
      </c>
      <c r="C6" s="28">
        <v>3</v>
      </c>
      <c r="D6" s="1">
        <v>33</v>
      </c>
      <c r="E6" s="2">
        <v>33</v>
      </c>
      <c r="F6" s="3">
        <f>SUM(D6:E6)</f>
        <v>66</v>
      </c>
      <c r="G6" s="4">
        <v>36</v>
      </c>
      <c r="H6" s="2">
        <v>38</v>
      </c>
      <c r="I6" s="3">
        <f>SUM(G6:H6)</f>
        <v>74</v>
      </c>
      <c r="J6" s="73"/>
      <c r="K6" s="56"/>
      <c r="O6" t="s">
        <v>33</v>
      </c>
    </row>
    <row r="7" spans="1:15" ht="25.5" customHeight="1" thickBot="1">
      <c r="A7" s="54"/>
      <c r="B7" s="64" t="s">
        <v>10</v>
      </c>
      <c r="C7" s="65"/>
      <c r="D7" s="69">
        <f t="shared" ref="D7" si="0">F5+F6</f>
        <v>135</v>
      </c>
      <c r="E7" s="70"/>
      <c r="F7" s="71"/>
      <c r="G7" s="69">
        <f t="shared" ref="G7" si="1">I5+I6</f>
        <v>151</v>
      </c>
      <c r="H7" s="70"/>
      <c r="I7" s="71"/>
      <c r="J7" s="74"/>
      <c r="K7" s="57"/>
    </row>
    <row r="8" spans="1:15" ht="25.5" customHeight="1" thickTop="1">
      <c r="A8" s="58" t="s">
        <v>15</v>
      </c>
      <c r="B8" s="31" t="s">
        <v>16</v>
      </c>
      <c r="C8" s="32">
        <v>3</v>
      </c>
      <c r="D8" s="8">
        <v>37</v>
      </c>
      <c r="E8" s="6">
        <v>34</v>
      </c>
      <c r="F8" s="22">
        <f>SUM(D8:E8)</f>
        <v>71</v>
      </c>
      <c r="G8" s="23">
        <v>36</v>
      </c>
      <c r="H8" s="14">
        <v>36</v>
      </c>
      <c r="I8" s="22">
        <f>SUM(G8:H8)</f>
        <v>72</v>
      </c>
      <c r="J8" s="75">
        <f>SUM(D11:I11)</f>
        <v>287</v>
      </c>
      <c r="K8" s="60">
        <v>2</v>
      </c>
    </row>
    <row r="9" spans="1:15" ht="25.5" customHeight="1">
      <c r="A9" s="53"/>
      <c r="B9" s="33" t="s">
        <v>17</v>
      </c>
      <c r="C9" s="30">
        <v>3</v>
      </c>
      <c r="D9" s="1">
        <v>36</v>
      </c>
      <c r="E9" s="2">
        <v>36</v>
      </c>
      <c r="F9" s="3">
        <v>72</v>
      </c>
      <c r="G9" s="4">
        <v>43</v>
      </c>
      <c r="H9" s="2">
        <v>33</v>
      </c>
      <c r="I9" s="3">
        <v>76</v>
      </c>
      <c r="J9" s="73"/>
      <c r="K9" s="56"/>
    </row>
    <row r="10" spans="1:15" ht="25.5" customHeight="1">
      <c r="A10" s="53"/>
      <c r="B10" s="33" t="s">
        <v>18</v>
      </c>
      <c r="C10" s="30">
        <v>3</v>
      </c>
      <c r="D10" s="1">
        <v>35</v>
      </c>
      <c r="E10" s="2">
        <v>35</v>
      </c>
      <c r="F10" s="13">
        <f>SUM(D10:E10)</f>
        <v>70</v>
      </c>
      <c r="G10" s="11">
        <v>35</v>
      </c>
      <c r="H10" s="10">
        <v>39</v>
      </c>
      <c r="I10" s="13">
        <f>SUM(G10:H10)</f>
        <v>74</v>
      </c>
      <c r="J10" s="73"/>
      <c r="K10" s="56"/>
    </row>
    <row r="11" spans="1:15" ht="25.5" customHeight="1" thickBot="1">
      <c r="A11" s="54"/>
      <c r="B11" s="64" t="s">
        <v>10</v>
      </c>
      <c r="C11" s="65"/>
      <c r="D11" s="69">
        <f t="shared" ref="D11" si="2">F8+F10</f>
        <v>141</v>
      </c>
      <c r="E11" s="70"/>
      <c r="F11" s="71"/>
      <c r="G11" s="69">
        <f t="shared" ref="G11" si="3">I8+I10</f>
        <v>146</v>
      </c>
      <c r="H11" s="70"/>
      <c r="I11" s="71"/>
      <c r="J11" s="74"/>
      <c r="K11" s="57"/>
    </row>
    <row r="12" spans="1:15" ht="25.5" customHeight="1" thickTop="1">
      <c r="A12" s="52" t="s">
        <v>6</v>
      </c>
      <c r="B12" s="25" t="s">
        <v>7</v>
      </c>
      <c r="C12" s="26">
        <v>1</v>
      </c>
      <c r="D12" s="19">
        <v>42</v>
      </c>
      <c r="E12" s="20">
        <v>46</v>
      </c>
      <c r="F12" s="21">
        <f>SUM(D12:E12)</f>
        <v>88</v>
      </c>
      <c r="G12" s="19">
        <v>40</v>
      </c>
      <c r="H12" s="20">
        <v>41</v>
      </c>
      <c r="I12" s="21">
        <f>SUM(G12:H12)</f>
        <v>81</v>
      </c>
      <c r="J12" s="75">
        <f>SUM(D15:I15)</f>
        <v>294</v>
      </c>
      <c r="K12" s="55">
        <v>3</v>
      </c>
    </row>
    <row r="13" spans="1:15" ht="25.5" customHeight="1">
      <c r="A13" s="53"/>
      <c r="B13" s="27" t="s">
        <v>8</v>
      </c>
      <c r="C13" s="28">
        <v>3</v>
      </c>
      <c r="D13" s="11">
        <v>33</v>
      </c>
      <c r="E13" s="2">
        <v>39</v>
      </c>
      <c r="F13" s="3">
        <f>SUM(D13:E13)</f>
        <v>72</v>
      </c>
      <c r="G13" s="4">
        <v>36</v>
      </c>
      <c r="H13" s="2">
        <v>39</v>
      </c>
      <c r="I13" s="3">
        <f>SUM(G13:H13)</f>
        <v>75</v>
      </c>
      <c r="J13" s="73"/>
      <c r="K13" s="56"/>
    </row>
    <row r="14" spans="1:15" ht="25.5" customHeight="1">
      <c r="A14" s="53"/>
      <c r="B14" s="27" t="s">
        <v>9</v>
      </c>
      <c r="C14" s="28">
        <v>3</v>
      </c>
      <c r="D14" s="4">
        <v>34</v>
      </c>
      <c r="E14" s="2">
        <v>42</v>
      </c>
      <c r="F14" s="3">
        <f>SUM(D14:E14)</f>
        <v>76</v>
      </c>
      <c r="G14" s="4">
        <v>37</v>
      </c>
      <c r="H14" s="2">
        <v>34</v>
      </c>
      <c r="I14" s="3">
        <f>SUM(G14:H14)</f>
        <v>71</v>
      </c>
      <c r="J14" s="73"/>
      <c r="K14" s="56"/>
    </row>
    <row r="15" spans="1:15" ht="25.5" customHeight="1" thickBot="1">
      <c r="A15" s="54"/>
      <c r="B15" s="83" t="s">
        <v>10</v>
      </c>
      <c r="C15" s="84"/>
      <c r="D15" s="69">
        <f t="shared" ref="D15" si="4">F13+F14</f>
        <v>148</v>
      </c>
      <c r="E15" s="70"/>
      <c r="F15" s="71"/>
      <c r="G15" s="69">
        <f t="shared" ref="G15" si="5">I13+I14</f>
        <v>146</v>
      </c>
      <c r="H15" s="70"/>
      <c r="I15" s="71"/>
      <c r="J15" s="74"/>
      <c r="K15" s="57"/>
    </row>
    <row r="16" spans="1:15" ht="25.5" customHeight="1" thickTop="1">
      <c r="A16" s="53" t="s">
        <v>11</v>
      </c>
      <c r="B16" s="29" t="s">
        <v>12</v>
      </c>
      <c r="C16" s="30">
        <v>1</v>
      </c>
      <c r="D16" s="5">
        <v>56</v>
      </c>
      <c r="E16" s="6">
        <v>43</v>
      </c>
      <c r="F16" s="7">
        <f t="shared" ref="F16:F18" si="6">SUM(D16:E16)</f>
        <v>99</v>
      </c>
      <c r="G16" s="8">
        <v>43</v>
      </c>
      <c r="H16" s="6">
        <v>52</v>
      </c>
      <c r="I16" s="7">
        <f t="shared" ref="I16:I18" si="7">SUM(G16:H16)</f>
        <v>95</v>
      </c>
      <c r="J16" s="75">
        <f>SUM(D19:I19)</f>
        <v>324</v>
      </c>
      <c r="K16" s="60">
        <v>4</v>
      </c>
    </row>
    <row r="17" spans="1:11" ht="25.5" customHeight="1">
      <c r="A17" s="53"/>
      <c r="B17" s="27" t="s">
        <v>13</v>
      </c>
      <c r="C17" s="28">
        <v>1</v>
      </c>
      <c r="D17" s="9">
        <v>42</v>
      </c>
      <c r="E17" s="10">
        <v>43</v>
      </c>
      <c r="F17" s="3">
        <f t="shared" si="6"/>
        <v>85</v>
      </c>
      <c r="G17" s="4">
        <v>46</v>
      </c>
      <c r="H17" s="2">
        <v>43</v>
      </c>
      <c r="I17" s="3">
        <f t="shared" si="7"/>
        <v>89</v>
      </c>
      <c r="J17" s="73"/>
      <c r="K17" s="56"/>
    </row>
    <row r="18" spans="1:11" ht="25.5" customHeight="1">
      <c r="A18" s="53"/>
      <c r="B18" s="27" t="s">
        <v>14</v>
      </c>
      <c r="C18" s="28">
        <v>2</v>
      </c>
      <c r="D18" s="1">
        <v>39</v>
      </c>
      <c r="E18" s="2">
        <v>33</v>
      </c>
      <c r="F18" s="3">
        <f t="shared" si="6"/>
        <v>72</v>
      </c>
      <c r="G18" s="4">
        <v>37</v>
      </c>
      <c r="H18" s="2">
        <v>41</v>
      </c>
      <c r="I18" s="3">
        <f t="shared" si="7"/>
        <v>78</v>
      </c>
      <c r="J18" s="73"/>
      <c r="K18" s="56"/>
    </row>
    <row r="19" spans="1:11" ht="25.5" customHeight="1" thickBot="1">
      <c r="A19" s="59"/>
      <c r="B19" s="85" t="s">
        <v>10</v>
      </c>
      <c r="C19" s="86"/>
      <c r="D19" s="66">
        <f t="shared" ref="D19" si="8">F17+F18</f>
        <v>157</v>
      </c>
      <c r="E19" s="67"/>
      <c r="F19" s="68"/>
      <c r="G19" s="66">
        <f t="shared" ref="G19" si="9">I17+I18</f>
        <v>167</v>
      </c>
      <c r="H19" s="67"/>
      <c r="I19" s="68"/>
      <c r="J19" s="76"/>
      <c r="K19" s="61"/>
    </row>
    <row r="20" spans="1:11" ht="20.25" customHeight="1" thickTop="1"/>
    <row r="21" spans="1:11" ht="20.25" customHeight="1"/>
    <row r="22" spans="1:11" ht="20.25" customHeight="1"/>
    <row r="23" spans="1:11" ht="20.25" customHeight="1"/>
    <row r="24" spans="1:11" ht="20.25" customHeight="1"/>
    <row r="25" spans="1:11" ht="20.25" customHeight="1"/>
    <row r="26" spans="1:11" ht="20.25" customHeight="1"/>
    <row r="27" spans="1:11" ht="20.25" customHeight="1"/>
    <row r="28" spans="1:11" ht="20.25" customHeight="1" thickBot="1"/>
    <row r="29" spans="1:11" ht="41.25" customHeight="1" thickTop="1" thickBot="1">
      <c r="A29" s="77" t="s">
        <v>28</v>
      </c>
      <c r="B29" s="78"/>
      <c r="C29" s="78"/>
      <c r="D29" s="78"/>
      <c r="E29" s="78"/>
      <c r="F29" s="78"/>
      <c r="G29" s="78"/>
      <c r="H29" s="78"/>
      <c r="I29" s="78"/>
      <c r="J29" s="78"/>
      <c r="K29" s="79"/>
    </row>
    <row r="30" spans="1:11" ht="6.75" customHeight="1" thickTop="1" thickBot="1"/>
    <row r="31" spans="1:11" ht="25.5" customHeight="1" thickTop="1" thickBot="1">
      <c r="A31" s="41" t="s">
        <v>0</v>
      </c>
      <c r="B31" s="43" t="s">
        <v>1</v>
      </c>
      <c r="C31" s="44"/>
      <c r="D31" s="47" t="s">
        <v>31</v>
      </c>
      <c r="E31" s="47"/>
      <c r="F31" s="48"/>
      <c r="G31" s="49" t="s">
        <v>32</v>
      </c>
      <c r="H31" s="47"/>
      <c r="I31" s="48"/>
      <c r="J31" s="50" t="s">
        <v>5</v>
      </c>
      <c r="K31" s="39" t="s">
        <v>35</v>
      </c>
    </row>
    <row r="32" spans="1:11" ht="25.5" customHeight="1" thickBot="1">
      <c r="A32" s="42"/>
      <c r="B32" s="45"/>
      <c r="C32" s="46"/>
      <c r="D32" s="12" t="s">
        <v>2</v>
      </c>
      <c r="E32" s="15" t="s">
        <v>3</v>
      </c>
      <c r="F32" s="16" t="s">
        <v>4</v>
      </c>
      <c r="G32" s="17" t="s">
        <v>2</v>
      </c>
      <c r="H32" s="15" t="s">
        <v>3</v>
      </c>
      <c r="I32" s="18" t="s">
        <v>4</v>
      </c>
      <c r="J32" s="51"/>
      <c r="K32" s="40"/>
    </row>
    <row r="33" spans="1:11" ht="25.5" customHeight="1">
      <c r="A33" s="52" t="s">
        <v>19</v>
      </c>
      <c r="B33" s="25" t="s">
        <v>24</v>
      </c>
      <c r="C33" s="26">
        <v>2</v>
      </c>
      <c r="D33" s="24">
        <v>36</v>
      </c>
      <c r="E33" s="20">
        <v>38</v>
      </c>
      <c r="F33" s="21">
        <f>SUM(D33:E33)</f>
        <v>74</v>
      </c>
      <c r="G33" s="19">
        <v>33</v>
      </c>
      <c r="H33" s="20">
        <v>37</v>
      </c>
      <c r="I33" s="21">
        <f>SUM(G33:H33)</f>
        <v>70</v>
      </c>
      <c r="J33" s="72">
        <f>SUM(D36:I36)</f>
        <v>284</v>
      </c>
      <c r="K33" s="55">
        <v>1</v>
      </c>
    </row>
    <row r="34" spans="1:11" ht="25.5" customHeight="1">
      <c r="A34" s="53"/>
      <c r="B34" s="27" t="s">
        <v>25</v>
      </c>
      <c r="C34" s="28">
        <v>3</v>
      </c>
      <c r="D34" s="9">
        <v>37</v>
      </c>
      <c r="E34" s="10">
        <v>35</v>
      </c>
      <c r="F34" s="3">
        <f>SUM(D34:E34)</f>
        <v>72</v>
      </c>
      <c r="G34" s="4">
        <v>34</v>
      </c>
      <c r="H34" s="2">
        <v>37</v>
      </c>
      <c r="I34" s="3">
        <f>SUM(G34:H34)</f>
        <v>71</v>
      </c>
      <c r="J34" s="73"/>
      <c r="K34" s="56"/>
    </row>
    <row r="35" spans="1:11" ht="25.5" customHeight="1">
      <c r="A35" s="53"/>
      <c r="B35" s="27" t="s">
        <v>26</v>
      </c>
      <c r="C35" s="28">
        <v>3</v>
      </c>
      <c r="D35" s="1">
        <v>34</v>
      </c>
      <c r="E35" s="2">
        <v>37</v>
      </c>
      <c r="F35" s="3">
        <f>SUM(D35:E35)</f>
        <v>71</v>
      </c>
      <c r="G35" s="4">
        <v>37</v>
      </c>
      <c r="H35" s="2">
        <v>39</v>
      </c>
      <c r="I35" s="3">
        <f>SUM(G35:H35)</f>
        <v>76</v>
      </c>
      <c r="J35" s="73"/>
      <c r="K35" s="56"/>
    </row>
    <row r="36" spans="1:11" ht="25.5" customHeight="1" thickBot="1">
      <c r="A36" s="54"/>
      <c r="B36" s="64" t="s">
        <v>10</v>
      </c>
      <c r="C36" s="65"/>
      <c r="D36" s="69">
        <f>F34+F35</f>
        <v>143</v>
      </c>
      <c r="E36" s="70"/>
      <c r="F36" s="71"/>
      <c r="G36" s="69">
        <f>I33+I34</f>
        <v>141</v>
      </c>
      <c r="H36" s="70"/>
      <c r="I36" s="71"/>
      <c r="J36" s="74"/>
      <c r="K36" s="57"/>
    </row>
    <row r="37" spans="1:11" ht="25.5" customHeight="1" thickTop="1">
      <c r="A37" s="58" t="s">
        <v>34</v>
      </c>
      <c r="B37" s="34" t="s">
        <v>22</v>
      </c>
      <c r="C37" s="32">
        <v>3</v>
      </c>
      <c r="D37" s="8">
        <v>39</v>
      </c>
      <c r="E37" s="6">
        <v>40</v>
      </c>
      <c r="F37" s="7">
        <f>SUM(D37:E37)</f>
        <v>79</v>
      </c>
      <c r="G37" s="8">
        <v>38</v>
      </c>
      <c r="H37" s="6">
        <v>39</v>
      </c>
      <c r="I37" s="7">
        <f>SUM(G37:H37)</f>
        <v>77</v>
      </c>
      <c r="J37" s="75">
        <f>SUM(D39:I39)</f>
        <v>320</v>
      </c>
      <c r="K37" s="60">
        <v>2</v>
      </c>
    </row>
    <row r="38" spans="1:11" ht="25.5" customHeight="1">
      <c r="A38" s="53"/>
      <c r="B38" s="27" t="s">
        <v>23</v>
      </c>
      <c r="C38" s="28">
        <v>3</v>
      </c>
      <c r="D38" s="4">
        <v>43</v>
      </c>
      <c r="E38" s="2">
        <v>40</v>
      </c>
      <c r="F38" s="3">
        <f>SUM(D38:E38)</f>
        <v>83</v>
      </c>
      <c r="G38" s="4">
        <v>40</v>
      </c>
      <c r="H38" s="2">
        <v>41</v>
      </c>
      <c r="I38" s="3">
        <f>SUM(G38:H38)</f>
        <v>81</v>
      </c>
      <c r="J38" s="73"/>
      <c r="K38" s="56"/>
    </row>
    <row r="39" spans="1:11" ht="25.5" customHeight="1" thickBot="1">
      <c r="A39" s="59"/>
      <c r="B39" s="62" t="s">
        <v>10</v>
      </c>
      <c r="C39" s="63"/>
      <c r="D39" s="66">
        <f>F37+F38</f>
        <v>162</v>
      </c>
      <c r="E39" s="67"/>
      <c r="F39" s="68"/>
      <c r="G39" s="66">
        <f>I37+I38</f>
        <v>158</v>
      </c>
      <c r="H39" s="67"/>
      <c r="I39" s="68"/>
      <c r="J39" s="76"/>
      <c r="K39" s="61"/>
    </row>
    <row r="40" spans="1:11" ht="25.5" customHeight="1" thickTop="1"/>
  </sheetData>
  <sheetProtection password="CC19" sheet="1" formatCells="0" formatColumns="0" formatRows="0" insertColumns="0" insertRows="0" insertHyperlinks="0" deleteColumns="0" deleteRows="0" sort="0" autoFilter="0" pivotTables="0"/>
  <sortState ref="B5:I7">
    <sortCondition ref="B5"/>
  </sortState>
  <mergeCells count="50">
    <mergeCell ref="J16:J19"/>
    <mergeCell ref="K8:K11"/>
    <mergeCell ref="A5:A7"/>
    <mergeCell ref="K5:K7"/>
    <mergeCell ref="B15:C15"/>
    <mergeCell ref="J5:J7"/>
    <mergeCell ref="J8:J11"/>
    <mergeCell ref="J12:J15"/>
    <mergeCell ref="A16:A19"/>
    <mergeCell ref="K16:K19"/>
    <mergeCell ref="B19:C19"/>
    <mergeCell ref="B11:C11"/>
    <mergeCell ref="B7:C7"/>
    <mergeCell ref="D15:F15"/>
    <mergeCell ref="G15:I15"/>
    <mergeCell ref="D11:F11"/>
    <mergeCell ref="A1:K1"/>
    <mergeCell ref="A3:A4"/>
    <mergeCell ref="D3:F3"/>
    <mergeCell ref="G3:I3"/>
    <mergeCell ref="J3:J4"/>
    <mergeCell ref="K3:K4"/>
    <mergeCell ref="B3:C4"/>
    <mergeCell ref="G11:I11"/>
    <mergeCell ref="D7:F7"/>
    <mergeCell ref="G7:I7"/>
    <mergeCell ref="D19:F19"/>
    <mergeCell ref="G19:I19"/>
    <mergeCell ref="A12:A15"/>
    <mergeCell ref="K12:K15"/>
    <mergeCell ref="A8:A11"/>
    <mergeCell ref="A37:A39"/>
    <mergeCell ref="K37:K39"/>
    <mergeCell ref="A33:A36"/>
    <mergeCell ref="K33:K36"/>
    <mergeCell ref="B39:C39"/>
    <mergeCell ref="B36:C36"/>
    <mergeCell ref="D39:F39"/>
    <mergeCell ref="G39:I39"/>
    <mergeCell ref="D36:F36"/>
    <mergeCell ref="G36:I36"/>
    <mergeCell ref="J33:J36"/>
    <mergeCell ref="J37:J39"/>
    <mergeCell ref="A29:K29"/>
    <mergeCell ref="K31:K32"/>
    <mergeCell ref="A31:A32"/>
    <mergeCell ref="B31:C32"/>
    <mergeCell ref="D31:F31"/>
    <mergeCell ref="G31:I31"/>
    <mergeCell ref="J31:J32"/>
  </mergeCells>
  <phoneticPr fontId="1" type="noConversion"/>
  <pageMargins left="0.55118110236220474" right="0.55118110236220474" top="1.5748031496062993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2017-05-26T04:57:49Z</cp:lastPrinted>
  <dcterms:created xsi:type="dcterms:W3CDTF">2002-04-19T07:04:10Z</dcterms:created>
  <dcterms:modified xsi:type="dcterms:W3CDTF">2017-05-26T05:02:02Z</dcterms:modified>
</cp:coreProperties>
</file>