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초등부" sheetId="8" r:id="rId1"/>
  </sheets>
  <calcPr calcId="124519"/>
</workbook>
</file>

<file path=xl/calcChain.xml><?xml version="1.0" encoding="utf-8"?>
<calcChain xmlns="http://schemas.openxmlformats.org/spreadsheetml/2006/main">
  <c r="F24" i="8"/>
  <c r="I24"/>
  <c r="J24" s="1"/>
  <c r="F25"/>
  <c r="I25"/>
  <c r="F26"/>
  <c r="I26"/>
  <c r="F27"/>
  <c r="J27" s="1"/>
  <c r="I27"/>
  <c r="F28"/>
  <c r="I28"/>
  <c r="F29"/>
  <c r="I29"/>
  <c r="J29"/>
  <c r="F30"/>
  <c r="J30" s="1"/>
  <c r="I30"/>
  <c r="F31"/>
  <c r="I31"/>
  <c r="J28" l="1"/>
  <c r="J31"/>
  <c r="J26"/>
  <c r="J25"/>
  <c r="I12" l="1"/>
  <c r="I6" l="1"/>
  <c r="I11"/>
  <c r="I9"/>
  <c r="I10"/>
  <c r="F6"/>
  <c r="F11"/>
  <c r="F12"/>
  <c r="F9"/>
  <c r="F10"/>
  <c r="F5"/>
  <c r="I5"/>
  <c r="F8"/>
  <c r="I8"/>
  <c r="F7"/>
  <c r="I7"/>
  <c r="J9" l="1"/>
  <c r="J11"/>
  <c r="J12"/>
  <c r="J6"/>
  <c r="J10"/>
  <c r="J8"/>
  <c r="J5"/>
  <c r="J7"/>
</calcChain>
</file>

<file path=xl/sharedStrings.xml><?xml version="1.0" encoding="utf-8"?>
<sst xmlns="http://schemas.openxmlformats.org/spreadsheetml/2006/main" count="58" uniqueCount="51">
  <si>
    <r>
      <t xml:space="preserve">    제32회 서울특별시장배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</si>
  <si>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4월 26일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</si>
  <si>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</si>
  <si>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</si>
  <si>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</si>
  <si>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</si>
  <si>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학교</t>
    <phoneticPr fontId="1" type="noConversion"/>
  </si>
  <si>
    <t>이름</t>
    <phoneticPr fontId="1" type="noConversion"/>
  </si>
  <si>
    <t>4월 27일</t>
    <phoneticPr fontId="1" type="noConversion"/>
  </si>
  <si>
    <t>종합 total</t>
    <phoneticPr fontId="1" type="noConversion"/>
  </si>
  <si>
    <t>강일초</t>
    <phoneticPr fontId="1" type="noConversion"/>
  </si>
  <si>
    <t>김초현</t>
    <phoneticPr fontId="1" type="noConversion"/>
  </si>
  <si>
    <t>문현초</t>
    <phoneticPr fontId="1" type="noConversion"/>
  </si>
  <si>
    <t>이선우</t>
    <phoneticPr fontId="1" type="noConversion"/>
  </si>
  <si>
    <t>삼육초</t>
    <phoneticPr fontId="1" type="noConversion"/>
  </si>
  <si>
    <t>장은서</t>
    <phoneticPr fontId="1" type="noConversion"/>
  </si>
  <si>
    <t>정영화</t>
    <phoneticPr fontId="1" type="noConversion"/>
  </si>
  <si>
    <t>서일초</t>
    <phoneticPr fontId="1" type="noConversion"/>
  </si>
  <si>
    <t>김시현</t>
    <phoneticPr fontId="1" type="noConversion"/>
  </si>
  <si>
    <t>송파초</t>
    <phoneticPr fontId="1" type="noConversion"/>
  </si>
  <si>
    <t>고다은</t>
    <phoneticPr fontId="1" type="noConversion"/>
  </si>
  <si>
    <t>염리초</t>
    <phoneticPr fontId="1" type="noConversion"/>
  </si>
  <si>
    <t>임다련</t>
    <phoneticPr fontId="1" type="noConversion"/>
  </si>
  <si>
    <t>유석초</t>
    <phoneticPr fontId="1" type="noConversion"/>
  </si>
  <si>
    <t>신수화</t>
    <phoneticPr fontId="1" type="noConversion"/>
  </si>
  <si>
    <r>
      <t xml:space="preserve">    제32회 서울특별시장배 골프대회(개인전)    </t>
    </r>
    <r>
      <rPr>
        <b/>
        <sz val="11"/>
        <color indexed="62"/>
        <rFont val="맑은 고딕"/>
        <family val="3"/>
        <charset val="129"/>
        <scheme val="major"/>
      </rPr>
      <t xml:space="preserve"> </t>
    </r>
    <r>
      <rPr>
        <b/>
        <sz val="20"/>
        <color indexed="62"/>
        <rFont val="맑은 고딕"/>
        <family val="3"/>
        <charset val="129"/>
        <scheme val="major"/>
      </rPr>
      <t>여자초등부</t>
    </r>
    <phoneticPr fontId="1" type="noConversion"/>
  </si>
  <si>
    <t>학교</t>
    <phoneticPr fontId="1" type="noConversion"/>
  </si>
  <si>
    <t>이름</t>
    <phoneticPr fontId="1" type="noConversion"/>
  </si>
  <si>
    <t>4월 26일</t>
    <phoneticPr fontId="1" type="noConversion"/>
  </si>
  <si>
    <t>4월 27일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</si>
  <si>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</si>
  <si>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</si>
  <si>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</si>
  <si>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</si>
  <si>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</si>
  <si>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강월초</t>
    <phoneticPr fontId="1" type="noConversion"/>
  </si>
  <si>
    <t>우태경</t>
    <phoneticPr fontId="1" type="noConversion"/>
  </si>
  <si>
    <t>남부초</t>
    <phoneticPr fontId="1" type="noConversion"/>
  </si>
  <si>
    <t>권용윤</t>
    <phoneticPr fontId="1" type="noConversion"/>
  </si>
  <si>
    <t>명원초</t>
    <phoneticPr fontId="1" type="noConversion"/>
  </si>
  <si>
    <t>김규진</t>
    <phoneticPr fontId="1" type="noConversion"/>
  </si>
  <si>
    <t>서래초</t>
    <phoneticPr fontId="1" type="noConversion"/>
  </si>
  <si>
    <t>조정환</t>
    <phoneticPr fontId="1" type="noConversion"/>
  </si>
  <si>
    <t>언북초</t>
    <phoneticPr fontId="1" type="noConversion"/>
  </si>
  <si>
    <t>박재영</t>
    <phoneticPr fontId="1" type="noConversion"/>
  </si>
  <si>
    <t>염리초</t>
    <phoneticPr fontId="1" type="noConversion"/>
  </si>
  <si>
    <t>임영진</t>
    <phoneticPr fontId="1" type="noConversion"/>
  </si>
  <si>
    <t>잠일초</t>
    <phoneticPr fontId="1" type="noConversion"/>
  </si>
  <si>
    <t>박승수</t>
    <phoneticPr fontId="1" type="noConversion"/>
  </si>
  <si>
    <t>태랑초</t>
    <phoneticPr fontId="1" type="noConversion"/>
  </si>
  <si>
    <t>정의민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</si>
</sst>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ajor"/>
    </font>
    <font>
      <b/>
      <sz val="11"/>
      <color indexed="62"/>
      <name val="맑은 고딕"/>
      <family val="3"/>
      <charset val="129"/>
      <scheme val="major"/>
    </font>
    <font>
      <b/>
      <sz val="20"/>
      <color indexed="6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57" xfId="0" applyFont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workbookViewId="0">
      <selection activeCell="N7" sqref="N7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3.5" customHeight="1" thickTop="1" thickBo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9.25" customHeight="1" thickTop="1" thickBot="1">
      <c r="A3" s="74" t="s">
        <v>26</v>
      </c>
      <c r="B3" s="65" t="s">
        <v>27</v>
      </c>
      <c r="C3" s="66"/>
      <c r="D3" s="69" t="s">
        <v>28</v>
      </c>
      <c r="E3" s="69"/>
      <c r="F3" s="70"/>
      <c r="G3" s="71" t="s">
        <v>29</v>
      </c>
      <c r="H3" s="69"/>
      <c r="I3" s="70"/>
      <c r="J3" s="76" t="s">
        <v>30</v>
      </c>
      <c r="K3" s="72" t="s">
        <v>31</v>
      </c>
    </row>
    <row r="4" spans="1:11" ht="29.25" customHeight="1" thickBot="1">
      <c r="A4" s="75"/>
      <c r="B4" s="67"/>
      <c r="C4" s="68"/>
      <c r="D4" s="51" t="s">
        <v>32</v>
      </c>
      <c r="E4" s="52" t="s">
        <v>33</v>
      </c>
      <c r="F4" s="53" t="s">
        <v>34</v>
      </c>
      <c r="G4" s="54" t="s">
        <v>32</v>
      </c>
      <c r="H4" s="52" t="s">
        <v>33</v>
      </c>
      <c r="I4" s="53" t="s">
        <v>34</v>
      </c>
      <c r="J4" s="77"/>
      <c r="K4" s="73"/>
    </row>
    <row r="5" spans="1:11" ht="34.5" customHeight="1">
      <c r="A5" s="2" t="s">
        <v>39</v>
      </c>
      <c r="B5" s="31" t="s">
        <v>40</v>
      </c>
      <c r="C5" s="14">
        <v>5</v>
      </c>
      <c r="D5" s="55">
        <v>39</v>
      </c>
      <c r="E5" s="50">
        <v>38</v>
      </c>
      <c r="F5" s="56">
        <f t="shared" ref="F5:F12" si="0">SUM(D5,E5)</f>
        <v>77</v>
      </c>
      <c r="G5" s="49">
        <v>39</v>
      </c>
      <c r="H5" s="50">
        <v>39</v>
      </c>
      <c r="I5" s="57">
        <f t="shared" ref="I5:I11" si="1">SUM(G5,H5)</f>
        <v>78</v>
      </c>
      <c r="J5" s="32">
        <f t="shared" ref="J5:J12" si="2">SUM(F5,I5)</f>
        <v>155</v>
      </c>
      <c r="K5" s="58">
        <v>1</v>
      </c>
    </row>
    <row r="6" spans="1:11" ht="34.5" customHeight="1">
      <c r="A6" s="2" t="s">
        <v>41</v>
      </c>
      <c r="B6" s="19" t="s">
        <v>42</v>
      </c>
      <c r="C6" s="20">
        <v>6</v>
      </c>
      <c r="D6" s="35">
        <v>41</v>
      </c>
      <c r="E6" s="34">
        <v>38</v>
      </c>
      <c r="F6" s="38">
        <f t="shared" si="0"/>
        <v>79</v>
      </c>
      <c r="G6" s="33">
        <v>41</v>
      </c>
      <c r="H6" s="34">
        <v>43</v>
      </c>
      <c r="I6" s="39">
        <f t="shared" si="1"/>
        <v>84</v>
      </c>
      <c r="J6" s="36">
        <f t="shared" si="2"/>
        <v>163</v>
      </c>
      <c r="K6" s="59">
        <v>2</v>
      </c>
    </row>
    <row r="7" spans="1:11" ht="34.5" customHeight="1">
      <c r="A7" s="2" t="s">
        <v>35</v>
      </c>
      <c r="B7" s="19" t="s">
        <v>36</v>
      </c>
      <c r="C7" s="20">
        <v>6</v>
      </c>
      <c r="D7" s="35">
        <v>42</v>
      </c>
      <c r="E7" s="34">
        <v>39</v>
      </c>
      <c r="F7" s="38">
        <f t="shared" si="0"/>
        <v>81</v>
      </c>
      <c r="G7" s="33">
        <v>44</v>
      </c>
      <c r="H7" s="34">
        <v>41</v>
      </c>
      <c r="I7" s="39">
        <f t="shared" si="1"/>
        <v>85</v>
      </c>
      <c r="J7" s="36">
        <f t="shared" si="2"/>
        <v>166</v>
      </c>
      <c r="K7" s="59">
        <v>3</v>
      </c>
    </row>
    <row r="8" spans="1:11" ht="34.5" customHeight="1">
      <c r="A8" s="2" t="s">
        <v>37</v>
      </c>
      <c r="B8" s="19" t="s">
        <v>38</v>
      </c>
      <c r="C8" s="20">
        <v>6</v>
      </c>
      <c r="D8" s="35">
        <v>40</v>
      </c>
      <c r="E8" s="34">
        <v>42</v>
      </c>
      <c r="F8" s="38">
        <f t="shared" si="0"/>
        <v>82</v>
      </c>
      <c r="G8" s="33">
        <v>45</v>
      </c>
      <c r="H8" s="34">
        <v>41</v>
      </c>
      <c r="I8" s="39">
        <f t="shared" si="1"/>
        <v>86</v>
      </c>
      <c r="J8" s="36">
        <f t="shared" si="2"/>
        <v>168</v>
      </c>
      <c r="K8" s="59">
        <v>4</v>
      </c>
    </row>
    <row r="9" spans="1:11" ht="34.5" customHeight="1">
      <c r="A9" s="2" t="s">
        <v>47</v>
      </c>
      <c r="B9" s="19" t="s">
        <v>48</v>
      </c>
      <c r="C9" s="20">
        <v>5</v>
      </c>
      <c r="D9" s="35">
        <v>41</v>
      </c>
      <c r="E9" s="34">
        <v>41</v>
      </c>
      <c r="F9" s="38">
        <f t="shared" si="0"/>
        <v>82</v>
      </c>
      <c r="G9" s="33">
        <v>43</v>
      </c>
      <c r="H9" s="34">
        <v>46</v>
      </c>
      <c r="I9" s="39">
        <f t="shared" si="1"/>
        <v>89</v>
      </c>
      <c r="J9" s="36">
        <f t="shared" si="2"/>
        <v>171</v>
      </c>
      <c r="K9" s="59">
        <v>5</v>
      </c>
    </row>
    <row r="10" spans="1:11" ht="34.5" customHeight="1">
      <c r="A10" s="2" t="s">
        <v>49</v>
      </c>
      <c r="B10" s="19" t="s">
        <v>50</v>
      </c>
      <c r="C10" s="20">
        <v>5</v>
      </c>
      <c r="D10" s="35">
        <v>40</v>
      </c>
      <c r="E10" s="34">
        <v>42</v>
      </c>
      <c r="F10" s="38">
        <f t="shared" si="0"/>
        <v>82</v>
      </c>
      <c r="G10" s="33">
        <v>51</v>
      </c>
      <c r="H10" s="34">
        <v>43</v>
      </c>
      <c r="I10" s="39">
        <f t="shared" si="1"/>
        <v>94</v>
      </c>
      <c r="J10" s="36">
        <f t="shared" si="2"/>
        <v>176</v>
      </c>
      <c r="K10" s="59">
        <v>6</v>
      </c>
    </row>
    <row r="11" spans="1:11" ht="34.5" customHeight="1">
      <c r="A11" s="2" t="s">
        <v>43</v>
      </c>
      <c r="B11" s="19" t="s">
        <v>44</v>
      </c>
      <c r="C11" s="20">
        <v>6</v>
      </c>
      <c r="D11" s="35">
        <v>54</v>
      </c>
      <c r="E11" s="34">
        <v>42</v>
      </c>
      <c r="F11" s="38">
        <f t="shared" si="0"/>
        <v>96</v>
      </c>
      <c r="G11" s="33">
        <v>43</v>
      </c>
      <c r="H11" s="34">
        <v>48</v>
      </c>
      <c r="I11" s="39">
        <f t="shared" si="1"/>
        <v>91</v>
      </c>
      <c r="J11" s="36">
        <f t="shared" si="2"/>
        <v>187</v>
      </c>
      <c r="K11" s="59">
        <v>7</v>
      </c>
    </row>
    <row r="12" spans="1:11" ht="34.5" customHeight="1" thickBot="1">
      <c r="A12" s="60" t="s">
        <v>45</v>
      </c>
      <c r="B12" s="25" t="s">
        <v>46</v>
      </c>
      <c r="C12" s="26">
        <v>4</v>
      </c>
      <c r="D12" s="43">
        <v>68</v>
      </c>
      <c r="E12" s="41">
        <v>66</v>
      </c>
      <c r="F12" s="42">
        <f t="shared" si="0"/>
        <v>134</v>
      </c>
      <c r="G12" s="40">
        <v>68</v>
      </c>
      <c r="H12" s="41">
        <v>68</v>
      </c>
      <c r="I12" s="44">
        <f>G12+H12</f>
        <v>136</v>
      </c>
      <c r="J12" s="45">
        <f t="shared" si="2"/>
        <v>270</v>
      </c>
      <c r="K12" s="61">
        <v>8</v>
      </c>
    </row>
    <row r="13" spans="1:11" ht="24" customHeight="1" thickTop="1"/>
    <row r="14" spans="1:11" ht="24" customHeight="1"/>
    <row r="15" spans="1:11" ht="24" customHeight="1"/>
    <row r="16" spans="1:11" ht="24" customHeight="1"/>
    <row r="17" spans="1:11" ht="24" customHeight="1"/>
    <row r="18" spans="1:11" ht="24" customHeight="1"/>
    <row r="19" spans="1:11" ht="24" customHeight="1" thickBot="1"/>
    <row r="20" spans="1:11" ht="44.25" customHeight="1" thickTop="1" thickBot="1">
      <c r="A20" s="78" t="s">
        <v>25</v>
      </c>
      <c r="B20" s="79"/>
      <c r="C20" s="79"/>
      <c r="D20" s="79"/>
      <c r="E20" s="79"/>
      <c r="F20" s="79"/>
      <c r="G20" s="79"/>
      <c r="H20" s="79"/>
      <c r="I20" s="79"/>
      <c r="J20" s="79"/>
      <c r="K20" s="80"/>
    </row>
    <row r="21" spans="1:11" ht="6.75" customHeight="1" thickTop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4" customHeight="1" thickTop="1">
      <c r="A22" s="85" t="s">
        <v>6</v>
      </c>
      <c r="B22" s="65" t="s">
        <v>7</v>
      </c>
      <c r="C22" s="66"/>
      <c r="D22" s="81" t="s">
        <v>1</v>
      </c>
      <c r="E22" s="81"/>
      <c r="F22" s="82"/>
      <c r="G22" s="83" t="s">
        <v>8</v>
      </c>
      <c r="H22" s="81"/>
      <c r="I22" s="82"/>
      <c r="J22" s="76" t="s">
        <v>9</v>
      </c>
      <c r="K22" s="72" t="s">
        <v>2</v>
      </c>
    </row>
    <row r="23" spans="1:11" ht="24" customHeight="1" thickBot="1">
      <c r="A23" s="86"/>
      <c r="B23" s="67"/>
      <c r="C23" s="68"/>
      <c r="D23" s="46" t="s">
        <v>3</v>
      </c>
      <c r="E23" s="47" t="s">
        <v>4</v>
      </c>
      <c r="F23" s="48" t="s">
        <v>5</v>
      </c>
      <c r="G23" s="46" t="s">
        <v>3</v>
      </c>
      <c r="H23" s="47" t="s">
        <v>4</v>
      </c>
      <c r="I23" s="48" t="s">
        <v>5</v>
      </c>
      <c r="J23" s="87"/>
      <c r="K23" s="84"/>
    </row>
    <row r="24" spans="1:11" ht="32.25" customHeight="1">
      <c r="A24" s="7" t="s">
        <v>14</v>
      </c>
      <c r="B24" s="31" t="s">
        <v>16</v>
      </c>
      <c r="C24" s="14">
        <v>6</v>
      </c>
      <c r="D24" s="3">
        <v>36</v>
      </c>
      <c r="E24" s="4">
        <v>37</v>
      </c>
      <c r="F24" s="15">
        <f>SUM(D24,E24)</f>
        <v>73</v>
      </c>
      <c r="G24" s="16">
        <v>36</v>
      </c>
      <c r="H24" s="4">
        <v>37</v>
      </c>
      <c r="I24" s="17">
        <f>SUM(G24,H24)</f>
        <v>73</v>
      </c>
      <c r="J24" s="18">
        <f>SUM(F24,I24)</f>
        <v>146</v>
      </c>
      <c r="K24" s="6">
        <v>1</v>
      </c>
    </row>
    <row r="25" spans="1:11" ht="32.25" customHeight="1">
      <c r="A25" s="7" t="s">
        <v>10</v>
      </c>
      <c r="B25" s="37" t="s">
        <v>11</v>
      </c>
      <c r="C25" s="20">
        <v>5</v>
      </c>
      <c r="D25" s="8">
        <v>39</v>
      </c>
      <c r="E25" s="9">
        <v>40</v>
      </c>
      <c r="F25" s="5">
        <f>SUM(D25,E25)</f>
        <v>79</v>
      </c>
      <c r="G25" s="21">
        <v>41</v>
      </c>
      <c r="H25" s="9">
        <v>40</v>
      </c>
      <c r="I25" s="22">
        <f>SUM(G25,H25)</f>
        <v>81</v>
      </c>
      <c r="J25" s="23">
        <f>SUM(F25,I25)</f>
        <v>160</v>
      </c>
      <c r="K25" s="24">
        <v>2</v>
      </c>
    </row>
    <row r="26" spans="1:11" ht="32.25" customHeight="1">
      <c r="A26" s="7" t="s">
        <v>14</v>
      </c>
      <c r="B26" s="19" t="s">
        <v>15</v>
      </c>
      <c r="C26" s="20">
        <v>6</v>
      </c>
      <c r="D26" s="8">
        <v>42</v>
      </c>
      <c r="E26" s="9">
        <v>41</v>
      </c>
      <c r="F26" s="5">
        <f>SUM(D26,E26)</f>
        <v>83</v>
      </c>
      <c r="G26" s="21">
        <v>43</v>
      </c>
      <c r="H26" s="9">
        <v>45</v>
      </c>
      <c r="I26" s="22">
        <f>SUM(G26,H26)</f>
        <v>88</v>
      </c>
      <c r="J26" s="23">
        <f>SUM(F26,I26)</f>
        <v>171</v>
      </c>
      <c r="K26" s="24">
        <v>3</v>
      </c>
    </row>
    <row r="27" spans="1:11" ht="32.25" customHeight="1">
      <c r="A27" s="7" t="s">
        <v>17</v>
      </c>
      <c r="B27" s="19" t="s">
        <v>18</v>
      </c>
      <c r="C27" s="20">
        <v>5</v>
      </c>
      <c r="D27" s="8">
        <v>47</v>
      </c>
      <c r="E27" s="9">
        <v>50</v>
      </c>
      <c r="F27" s="5">
        <f>SUM(D27,E27)</f>
        <v>97</v>
      </c>
      <c r="G27" s="21">
        <v>43</v>
      </c>
      <c r="H27" s="9">
        <v>45</v>
      </c>
      <c r="I27" s="22">
        <f>SUM(G27,H27)</f>
        <v>88</v>
      </c>
      <c r="J27" s="23">
        <f>SUM(F27,I27)</f>
        <v>185</v>
      </c>
      <c r="K27" s="24">
        <v>4</v>
      </c>
    </row>
    <row r="28" spans="1:11" ht="32.25" customHeight="1">
      <c r="A28" s="7" t="s">
        <v>19</v>
      </c>
      <c r="B28" s="19" t="s">
        <v>20</v>
      </c>
      <c r="C28" s="20">
        <v>6</v>
      </c>
      <c r="D28" s="8">
        <v>48</v>
      </c>
      <c r="E28" s="9">
        <v>47</v>
      </c>
      <c r="F28" s="5">
        <f>SUM(D28,E28)</f>
        <v>95</v>
      </c>
      <c r="G28" s="21">
        <v>48</v>
      </c>
      <c r="H28" s="9">
        <v>48</v>
      </c>
      <c r="I28" s="22">
        <f>SUM(G28,H28)</f>
        <v>96</v>
      </c>
      <c r="J28" s="23">
        <f>SUM(F28,I28)</f>
        <v>191</v>
      </c>
      <c r="K28" s="24">
        <v>5</v>
      </c>
    </row>
    <row r="29" spans="1:11" ht="32.25" customHeight="1">
      <c r="A29" s="7" t="s">
        <v>23</v>
      </c>
      <c r="B29" s="19" t="s">
        <v>24</v>
      </c>
      <c r="C29" s="20">
        <v>6</v>
      </c>
      <c r="D29" s="8">
        <v>54</v>
      </c>
      <c r="E29" s="9">
        <v>52</v>
      </c>
      <c r="F29" s="5">
        <f>SUM(D29,E29)</f>
        <v>106</v>
      </c>
      <c r="G29" s="21">
        <v>48</v>
      </c>
      <c r="H29" s="9">
        <v>47</v>
      </c>
      <c r="I29" s="22">
        <f>SUM(G29,H29)</f>
        <v>95</v>
      </c>
      <c r="J29" s="23">
        <f>SUM(F29,I29)</f>
        <v>201</v>
      </c>
      <c r="K29" s="24">
        <v>6</v>
      </c>
    </row>
    <row r="30" spans="1:11" ht="32.25" customHeight="1">
      <c r="A30" s="7" t="s">
        <v>12</v>
      </c>
      <c r="B30" s="19" t="s">
        <v>13</v>
      </c>
      <c r="C30" s="20">
        <v>6</v>
      </c>
      <c r="D30" s="8">
        <v>58</v>
      </c>
      <c r="E30" s="9">
        <v>46</v>
      </c>
      <c r="F30" s="5">
        <f>SUM(D30,E30)</f>
        <v>104</v>
      </c>
      <c r="G30" s="21">
        <v>54</v>
      </c>
      <c r="H30" s="9">
        <v>45</v>
      </c>
      <c r="I30" s="22">
        <f>SUM(G30,H30)</f>
        <v>99</v>
      </c>
      <c r="J30" s="23">
        <f>SUM(F30,I30)</f>
        <v>203</v>
      </c>
      <c r="K30" s="24">
        <v>7</v>
      </c>
    </row>
    <row r="31" spans="1:11" ht="32.25" customHeight="1" thickBot="1">
      <c r="A31" s="10" t="s">
        <v>21</v>
      </c>
      <c r="B31" s="25" t="s">
        <v>22</v>
      </c>
      <c r="C31" s="26">
        <v>6</v>
      </c>
      <c r="D31" s="11">
        <v>70</v>
      </c>
      <c r="E31" s="12">
        <v>57</v>
      </c>
      <c r="F31" s="13">
        <f>SUM(D31,E31)</f>
        <v>127</v>
      </c>
      <c r="G31" s="27">
        <v>68</v>
      </c>
      <c r="H31" s="12">
        <v>65</v>
      </c>
      <c r="I31" s="28">
        <f>SUM(G31,H31)</f>
        <v>133</v>
      </c>
      <c r="J31" s="29">
        <f>SUM(F31,I31)</f>
        <v>260</v>
      </c>
      <c r="K31" s="30">
        <v>8</v>
      </c>
    </row>
    <row r="32" spans="1:11" ht="24" customHeight="1" thickTop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</sheetData>
  <sheetProtection password="CC19" sheet="1" formatCells="0" formatColumns="0" formatRows="0" insertColumns="0" insertRows="0" insertHyperlinks="0" deleteColumns="0" deleteRows="0" sort="0" autoFilter="0" pivotTables="0"/>
  <sortState ref="A5:K12">
    <sortCondition ref="J5:J12"/>
    <sortCondition ref="I5:I12"/>
    <sortCondition ref="H5:H12"/>
  </sortState>
  <mergeCells count="14">
    <mergeCell ref="A20:K20"/>
    <mergeCell ref="B22:C23"/>
    <mergeCell ref="D22:F22"/>
    <mergeCell ref="G22:I22"/>
    <mergeCell ref="K22:K23"/>
    <mergeCell ref="A22:A23"/>
    <mergeCell ref="J22:J23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9685039370078741" bottom="1.77165354330708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2017-04-28T01:14:34Z</cp:lastPrinted>
  <dcterms:created xsi:type="dcterms:W3CDTF">2002-04-19T06:39:38Z</dcterms:created>
  <dcterms:modified xsi:type="dcterms:W3CDTF">2017-04-28T01:16:28Z</dcterms:modified>
</cp:coreProperties>
</file>