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각대회\협회장배대회\홈피자료\"/>
    </mc:Choice>
  </mc:AlternateContent>
  <xr:revisionPtr revIDLastSave="0" documentId="13_ncr:1_{38262946-EA4B-430E-B5F9-02B1045BCB91}" xr6:coauthVersionLast="44" xr6:coauthVersionMax="44" xr10:uidLastSave="{00000000-0000-0000-0000-000000000000}"/>
  <bookViews>
    <workbookView xWindow="-108" yWindow="-108" windowWidth="23256" windowHeight="12576" xr2:uid="{00000000-000D-0000-FFFF-FFFF00000000}"/>
  </bookViews>
  <sheets>
    <sheet name="남.여중등부 단체전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34" i="1" l="1"/>
  <c r="I34" i="1"/>
  <c r="G37" i="1" s="1"/>
  <c r="F35" i="1"/>
  <c r="I35" i="1"/>
  <c r="F36" i="1"/>
  <c r="I36" i="1"/>
  <c r="D37" i="1"/>
  <c r="J34" i="1" s="1"/>
  <c r="F38" i="1"/>
  <c r="I38" i="1"/>
  <c r="G41" i="1" s="1"/>
  <c r="F39" i="1"/>
  <c r="D41" i="1" s="1"/>
  <c r="J38" i="1" s="1"/>
  <c r="I39" i="1"/>
  <c r="F40" i="1"/>
  <c r="I40" i="1"/>
  <c r="F42" i="1"/>
  <c r="I42" i="1"/>
  <c r="G44" i="1" s="1"/>
  <c r="F43" i="1"/>
  <c r="I43" i="1"/>
  <c r="D44" i="1"/>
  <c r="F45" i="1"/>
  <c r="I45" i="1"/>
  <c r="F46" i="1"/>
  <c r="I46" i="1"/>
  <c r="D47" i="1"/>
  <c r="J45" i="1" s="1"/>
  <c r="G47" i="1"/>
  <c r="F48" i="1"/>
  <c r="I48" i="1"/>
  <c r="F49" i="1"/>
  <c r="I49" i="1"/>
  <c r="D50" i="1"/>
  <c r="J48" i="1" s="1"/>
  <c r="G50" i="1"/>
  <c r="F51" i="1"/>
  <c r="D53" i="1" s="1"/>
  <c r="J51" i="1" s="1"/>
  <c r="I51" i="1"/>
  <c r="F52" i="1"/>
  <c r="I52" i="1"/>
  <c r="G53" i="1"/>
  <c r="J42" i="1" l="1"/>
  <c r="I9" i="1" l="1"/>
  <c r="I10" i="1"/>
  <c r="F9" i="1"/>
  <c r="F10" i="1"/>
  <c r="I8" i="1"/>
  <c r="G11" i="1" s="1"/>
  <c r="F8" i="1"/>
  <c r="D11" i="1" s="1"/>
  <c r="I6" i="1"/>
  <c r="F6" i="1"/>
  <c r="I5" i="1"/>
  <c r="F5" i="1"/>
  <c r="J8" i="1" l="1"/>
  <c r="G7" i="1" l="1"/>
  <c r="D7" i="1" l="1"/>
  <c r="J5" i="1" s="1"/>
</calcChain>
</file>

<file path=xl/sharedStrings.xml><?xml version="1.0" encoding="utf-8"?>
<sst xmlns="http://schemas.openxmlformats.org/spreadsheetml/2006/main" count="61" uniqueCount="39">
  <si>
    <t>학교</t>
    <phoneticPr fontId="1" type="noConversion"/>
  </si>
  <si>
    <t>이름</t>
    <phoneticPr fontId="1" type="noConversion"/>
  </si>
  <si>
    <t>out</t>
    <phoneticPr fontId="1" type="noConversion"/>
  </si>
  <si>
    <t>in</t>
    <phoneticPr fontId="1" type="noConversion"/>
  </si>
  <si>
    <t>total</t>
    <phoneticPr fontId="1" type="noConversion"/>
  </si>
  <si>
    <t>종합 total</t>
    <phoneticPr fontId="1" type="noConversion"/>
  </si>
  <si>
    <t>순위</t>
    <phoneticPr fontId="1" type="noConversion"/>
  </si>
  <si>
    <t>TOTAL</t>
    <phoneticPr fontId="4" type="noConversion"/>
  </si>
  <si>
    <t>9월 26일</t>
    <phoneticPr fontId="1" type="noConversion"/>
  </si>
  <si>
    <t>9월 27일</t>
    <phoneticPr fontId="1" type="noConversion"/>
  </si>
  <si>
    <t>서운중</t>
    <phoneticPr fontId="1" type="noConversion"/>
  </si>
  <si>
    <t>반상현</t>
    <phoneticPr fontId="1" type="noConversion"/>
  </si>
  <si>
    <t>이상재</t>
    <phoneticPr fontId="1" type="noConversion"/>
  </si>
  <si>
    <t>양동중</t>
    <phoneticPr fontId="1" type="noConversion"/>
  </si>
  <si>
    <t>민장건</t>
    <phoneticPr fontId="1" type="noConversion"/>
  </si>
  <si>
    <t>박승혁</t>
    <phoneticPr fontId="1" type="noConversion"/>
  </si>
  <si>
    <t>조영두</t>
    <phoneticPr fontId="1" type="noConversion"/>
  </si>
  <si>
    <t>동도중</t>
    <phoneticPr fontId="1" type="noConversion"/>
  </si>
  <si>
    <t>국제중SSI</t>
    <phoneticPr fontId="1" type="noConversion"/>
  </si>
  <si>
    <t>서문여중</t>
    <phoneticPr fontId="1" type="noConversion"/>
  </si>
  <si>
    <t>서운중</t>
    <phoneticPr fontId="1" type="noConversion"/>
  </si>
  <si>
    <t>양동중</t>
    <phoneticPr fontId="1" type="noConversion"/>
  </si>
  <si>
    <t>은성중</t>
    <phoneticPr fontId="1" type="noConversion"/>
  </si>
  <si>
    <t>유지오</t>
    <phoneticPr fontId="1" type="noConversion"/>
  </si>
  <si>
    <t>오수빈</t>
    <phoneticPr fontId="1" type="noConversion"/>
  </si>
  <si>
    <t>장하연</t>
    <phoneticPr fontId="1" type="noConversion"/>
  </si>
  <si>
    <t>남하은</t>
    <phoneticPr fontId="1" type="noConversion"/>
  </si>
  <si>
    <t>박서진A</t>
    <phoneticPr fontId="1" type="noConversion"/>
  </si>
  <si>
    <t>이윤서</t>
    <phoneticPr fontId="1" type="noConversion"/>
  </si>
  <si>
    <t>박시우</t>
    <phoneticPr fontId="1" type="noConversion"/>
  </si>
  <si>
    <t>강민지</t>
    <phoneticPr fontId="1" type="noConversion"/>
  </si>
  <si>
    <t>김채은</t>
    <phoneticPr fontId="1" type="noConversion"/>
  </si>
  <si>
    <t>김서연</t>
    <phoneticPr fontId="1" type="noConversion"/>
  </si>
  <si>
    <t>유채원</t>
    <phoneticPr fontId="1" type="noConversion"/>
  </si>
  <si>
    <t>손정현</t>
    <phoneticPr fontId="1" type="noConversion"/>
  </si>
  <si>
    <t>박지민</t>
    <phoneticPr fontId="1" type="noConversion"/>
  </si>
  <si>
    <t>김민아</t>
    <phoneticPr fontId="1" type="noConversion"/>
  </si>
  <si>
    <r>
      <t xml:space="preserve">   제32회 서울특별시협회장배 골프대회 (단체전)     </t>
    </r>
    <r>
      <rPr>
        <b/>
        <sz val="20"/>
        <color indexed="62"/>
        <rFont val="휴먼엑스포"/>
        <family val="1"/>
        <charset val="129"/>
      </rPr>
      <t>남자중등부</t>
    </r>
    <phoneticPr fontId="1" type="noConversion"/>
  </si>
  <si>
    <r>
      <t xml:space="preserve">     제32회 서울특별시협회장배 골프대회 (단체전)    </t>
    </r>
    <r>
      <rPr>
        <b/>
        <sz val="20"/>
        <color indexed="62"/>
        <rFont val="휴먼엑스포"/>
        <family val="1"/>
        <charset val="129"/>
      </rPr>
      <t>여자중등부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</si>
</sst>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name val="돋움"/>
      <family val="3"/>
      <charset val="129"/>
    </font>
    <font>
      <sz val="8"/>
      <name val="돋움"/>
      <family val="3"/>
      <charset val="129"/>
    </font>
    <font>
      <b/>
      <sz val="9"/>
      <color indexed="62"/>
      <name val="돋움"/>
      <family val="3"/>
      <charset val="129"/>
    </font>
    <font>
      <b/>
      <sz val="20"/>
      <color indexed="62"/>
      <name val="휴먼엑스포"/>
      <family val="1"/>
      <charset val="129"/>
    </font>
    <font>
      <sz val="8"/>
      <name val="맑은 고딕"/>
      <family val="2"/>
      <charset val="129"/>
      <scheme val="minor"/>
    </font>
    <font>
      <b/>
      <sz val="12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  <font>
      <b/>
      <sz val="11"/>
      <color indexed="12"/>
      <name val="맑은 고딕"/>
      <family val="3"/>
      <charset val="129"/>
      <scheme val="minor"/>
    </font>
    <font>
      <b/>
      <sz val="12"/>
      <color indexed="12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sz val="11"/>
      <color indexed="12"/>
      <name val="맑은 고딕"/>
      <family val="3"/>
      <charset val="129"/>
      <scheme val="minor"/>
    </font>
    <font>
      <b/>
      <sz val="12"/>
      <color rgb="FF0000FF"/>
      <name val="맑은 고딕"/>
      <family val="3"/>
      <charset val="129"/>
      <scheme val="minor"/>
    </font>
    <font>
      <b/>
      <sz val="11"/>
      <color rgb="FFFF0000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</fills>
  <borders count="4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6" fillId="0" borderId="18" xfId="0" applyFont="1" applyBorder="1" applyAlignment="1">
      <alignment horizontal="center" vertical="center" shrinkToFit="1"/>
    </xf>
    <xf numFmtId="0" fontId="6" fillId="0" borderId="12" xfId="0" applyFont="1" applyBorder="1" applyAlignment="1">
      <alignment horizontal="center" vertical="center" shrinkToFit="1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 textRotation="255" wrapText="1" shrinkToFit="1"/>
    </xf>
    <xf numFmtId="0" fontId="6" fillId="0" borderId="15" xfId="0" applyFont="1" applyBorder="1" applyAlignment="1">
      <alignment horizontal="center" vertical="center" textRotation="255" shrinkToFit="1"/>
    </xf>
    <xf numFmtId="0" fontId="6" fillId="0" borderId="31" xfId="0" applyFont="1" applyBorder="1" applyAlignment="1">
      <alignment horizontal="center" vertical="center" textRotation="255" shrinkToFit="1"/>
    </xf>
    <xf numFmtId="0" fontId="6" fillId="0" borderId="37" xfId="0" applyFont="1" applyBorder="1" applyAlignment="1">
      <alignment horizontal="center" vertical="center" textRotation="255" wrapText="1" shrinkToFit="1"/>
    </xf>
    <xf numFmtId="0" fontId="6" fillId="0" borderId="38" xfId="0" applyFont="1" applyBorder="1" applyAlignment="1">
      <alignment horizontal="center" vertical="center" textRotation="255" wrapText="1" shrinkToFit="1"/>
    </xf>
    <xf numFmtId="0" fontId="6" fillId="0" borderId="39" xfId="0" applyFont="1" applyBorder="1" applyAlignment="1">
      <alignment horizontal="center" vertical="center" textRotation="255" wrapText="1" shrinkToFit="1"/>
    </xf>
    <xf numFmtId="0" fontId="12" fillId="0" borderId="35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2" fillId="0" borderId="32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 shrinkToFit="1"/>
    </xf>
    <xf numFmtId="0" fontId="6" fillId="0" borderId="28" xfId="0" applyFont="1" applyBorder="1" applyAlignment="1">
      <alignment horizontal="center" vertical="center" shrinkToFit="1"/>
    </xf>
    <xf numFmtId="0" fontId="6" fillId="0" borderId="23" xfId="0" applyFont="1" applyBorder="1" applyAlignment="1">
      <alignment horizontal="center" vertical="center" shrinkToFit="1"/>
    </xf>
    <xf numFmtId="0" fontId="6" fillId="0" borderId="26" xfId="0" applyFont="1" applyBorder="1" applyAlignment="1">
      <alignment horizontal="center" vertical="center" shrinkToFit="1"/>
    </xf>
    <xf numFmtId="0" fontId="11" fillId="0" borderId="37" xfId="0" applyFont="1" applyBorder="1" applyAlignment="1">
      <alignment horizontal="center" vertical="center"/>
    </xf>
    <xf numFmtId="0" fontId="11" fillId="0" borderId="38" xfId="0" applyFont="1" applyBorder="1" applyAlignment="1">
      <alignment horizontal="center" vertical="center"/>
    </xf>
    <xf numFmtId="0" fontId="11" fillId="0" borderId="39" xfId="0" applyFont="1" applyBorder="1" applyAlignment="1">
      <alignment horizontal="center" vertical="center"/>
    </xf>
    <xf numFmtId="0" fontId="2" fillId="2" borderId="40" xfId="0" applyFont="1" applyFill="1" applyBorder="1" applyAlignment="1">
      <alignment vertical="center"/>
    </xf>
    <xf numFmtId="0" fontId="0" fillId="0" borderId="41" xfId="0" applyBorder="1" applyAlignment="1">
      <alignment vertical="center"/>
    </xf>
    <xf numFmtId="0" fontId="0" fillId="0" borderId="42" xfId="0" applyBorder="1" applyAlignment="1">
      <alignment vertical="center"/>
    </xf>
    <xf numFmtId="0" fontId="5" fillId="0" borderId="34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6" fillId="0" borderId="36" xfId="0" applyFont="1" applyFill="1" applyBorder="1" applyAlignment="1">
      <alignment horizontal="center" vertical="center"/>
    </xf>
    <xf numFmtId="0" fontId="6" fillId="0" borderId="35" xfId="0" applyFont="1" applyFill="1" applyBorder="1" applyAlignment="1">
      <alignment horizontal="center" vertical="center"/>
    </xf>
    <xf numFmtId="0" fontId="6" fillId="0" borderId="34" xfId="0" applyFont="1" applyFill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 shrinkToFit="1"/>
    </xf>
    <xf numFmtId="0" fontId="6" fillId="0" borderId="14" xfId="0" applyFont="1" applyBorder="1" applyAlignment="1">
      <alignment horizontal="center" vertical="center" shrinkToFit="1"/>
    </xf>
  </cellXfs>
  <cellStyles count="1"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3"/>
  <sheetViews>
    <sheetView tabSelected="1" zoomScaleNormal="100" workbookViewId="0">
      <selection sqref="A1:K1"/>
    </sheetView>
  </sheetViews>
  <sheetFormatPr defaultRowHeight="14.4"/>
  <cols>
    <col min="3" max="3" width="3.59765625" customWidth="1"/>
    <col min="4" max="5" width="6" customWidth="1"/>
    <col min="6" max="6" width="7.19921875" customWidth="1"/>
    <col min="7" max="8" width="6" customWidth="1"/>
    <col min="9" max="9" width="8.296875" customWidth="1"/>
    <col min="10" max="10" width="9.796875" customWidth="1"/>
  </cols>
  <sheetData>
    <row r="1" spans="1:11" ht="51" customHeight="1" thickBot="1">
      <c r="A1" s="48" t="s">
        <v>37</v>
      </c>
      <c r="B1" s="49"/>
      <c r="C1" s="49"/>
      <c r="D1" s="49"/>
      <c r="E1" s="49"/>
      <c r="F1" s="49"/>
      <c r="G1" s="49"/>
      <c r="H1" s="49"/>
      <c r="I1" s="49"/>
      <c r="J1" s="49"/>
      <c r="K1" s="50"/>
    </row>
    <row r="2" spans="1:11" ht="5.25" customHeight="1" thickBot="1"/>
    <row r="3" spans="1:11" ht="36.6" customHeight="1">
      <c r="A3" s="51" t="s">
        <v>0</v>
      </c>
      <c r="B3" s="51" t="s">
        <v>1</v>
      </c>
      <c r="C3" s="60"/>
      <c r="D3" s="53" t="s">
        <v>8</v>
      </c>
      <c r="E3" s="53"/>
      <c r="F3" s="54"/>
      <c r="G3" s="55" t="s">
        <v>9</v>
      </c>
      <c r="H3" s="53"/>
      <c r="I3" s="54"/>
      <c r="J3" s="56" t="s">
        <v>5</v>
      </c>
      <c r="K3" s="58" t="s">
        <v>6</v>
      </c>
    </row>
    <row r="4" spans="1:11" ht="36.6" customHeight="1" thickBot="1">
      <c r="A4" s="52"/>
      <c r="B4" s="61"/>
      <c r="C4" s="62"/>
      <c r="D4" s="18" t="s">
        <v>2</v>
      </c>
      <c r="E4" s="19" t="s">
        <v>3</v>
      </c>
      <c r="F4" s="20" t="s">
        <v>4</v>
      </c>
      <c r="G4" s="18" t="s">
        <v>2</v>
      </c>
      <c r="H4" s="19" t="s">
        <v>3</v>
      </c>
      <c r="I4" s="21" t="s">
        <v>4</v>
      </c>
      <c r="J4" s="57"/>
      <c r="K4" s="59"/>
    </row>
    <row r="5" spans="1:11" ht="36.6" customHeight="1">
      <c r="A5" s="32" t="s">
        <v>10</v>
      </c>
      <c r="B5" s="1" t="s">
        <v>11</v>
      </c>
      <c r="C5" s="2">
        <v>3</v>
      </c>
      <c r="D5" s="26">
        <v>37</v>
      </c>
      <c r="E5" s="23">
        <v>37</v>
      </c>
      <c r="F5" s="24">
        <f>D5+E5</f>
        <v>74</v>
      </c>
      <c r="G5" s="25">
        <v>33</v>
      </c>
      <c r="H5" s="23">
        <v>35</v>
      </c>
      <c r="I5" s="24">
        <f>G5+H5</f>
        <v>68</v>
      </c>
      <c r="J5" s="45">
        <f>SUM(D7:I7)</f>
        <v>297</v>
      </c>
      <c r="K5" s="35">
        <v>1</v>
      </c>
    </row>
    <row r="6" spans="1:11" ht="36.6" customHeight="1">
      <c r="A6" s="33"/>
      <c r="B6" s="6" t="s">
        <v>12</v>
      </c>
      <c r="C6" s="7">
        <v>3</v>
      </c>
      <c r="D6" s="8">
        <v>37</v>
      </c>
      <c r="E6" s="9">
        <v>41</v>
      </c>
      <c r="F6" s="10">
        <f>D6+E6</f>
        <v>78</v>
      </c>
      <c r="G6" s="8">
        <v>37</v>
      </c>
      <c r="H6" s="9">
        <v>40</v>
      </c>
      <c r="I6" s="10">
        <f>G6+H6</f>
        <v>77</v>
      </c>
      <c r="J6" s="46"/>
      <c r="K6" s="36"/>
    </row>
    <row r="7" spans="1:11" ht="36.6" customHeight="1" thickBot="1">
      <c r="A7" s="34"/>
      <c r="B7" s="41" t="s">
        <v>7</v>
      </c>
      <c r="C7" s="42"/>
      <c r="D7" s="38">
        <f>F5+F6</f>
        <v>152</v>
      </c>
      <c r="E7" s="39"/>
      <c r="F7" s="40"/>
      <c r="G7" s="38">
        <f>I5+I6</f>
        <v>145</v>
      </c>
      <c r="H7" s="39"/>
      <c r="I7" s="40"/>
      <c r="J7" s="47"/>
      <c r="K7" s="37"/>
    </row>
    <row r="8" spans="1:11" ht="36.6" customHeight="1">
      <c r="A8" s="29" t="s">
        <v>13</v>
      </c>
      <c r="B8" s="1" t="s">
        <v>14</v>
      </c>
      <c r="C8" s="2">
        <v>2</v>
      </c>
      <c r="D8" s="26">
        <v>40</v>
      </c>
      <c r="E8" s="23">
        <v>38</v>
      </c>
      <c r="F8" s="24">
        <f>D8+E8</f>
        <v>78</v>
      </c>
      <c r="G8" s="25">
        <v>42</v>
      </c>
      <c r="H8" s="23">
        <v>36</v>
      </c>
      <c r="I8" s="24">
        <f>G8+H8</f>
        <v>78</v>
      </c>
      <c r="J8" s="45">
        <f>SUM(D11:I11)</f>
        <v>309</v>
      </c>
      <c r="K8" s="35">
        <v>2</v>
      </c>
    </row>
    <row r="9" spans="1:11" ht="36.6" customHeight="1">
      <c r="A9" s="30"/>
      <c r="B9" s="6" t="s">
        <v>15</v>
      </c>
      <c r="C9" s="7">
        <v>3</v>
      </c>
      <c r="D9" s="8">
        <v>39</v>
      </c>
      <c r="E9" s="9">
        <v>45</v>
      </c>
      <c r="F9" s="10">
        <f t="shared" ref="F9:F10" si="0">D9+E9</f>
        <v>84</v>
      </c>
      <c r="G9" s="8">
        <v>40</v>
      </c>
      <c r="H9" s="9">
        <v>41</v>
      </c>
      <c r="I9" s="10">
        <f t="shared" ref="I9:I10" si="1">G9+H9</f>
        <v>81</v>
      </c>
      <c r="J9" s="46"/>
      <c r="K9" s="36"/>
    </row>
    <row r="10" spans="1:11" ht="36.6" customHeight="1">
      <c r="A10" s="30"/>
      <c r="B10" s="6" t="s">
        <v>16</v>
      </c>
      <c r="C10" s="7">
        <v>3</v>
      </c>
      <c r="D10" s="12">
        <v>37</v>
      </c>
      <c r="E10" s="13">
        <v>36</v>
      </c>
      <c r="F10" s="15">
        <f t="shared" si="0"/>
        <v>73</v>
      </c>
      <c r="G10" s="14">
        <v>38</v>
      </c>
      <c r="H10" s="13">
        <v>42</v>
      </c>
      <c r="I10" s="15">
        <f t="shared" si="1"/>
        <v>80</v>
      </c>
      <c r="J10" s="46"/>
      <c r="K10" s="36"/>
    </row>
    <row r="11" spans="1:11" ht="36.6" customHeight="1" thickBot="1">
      <c r="A11" s="31"/>
      <c r="B11" s="43" t="s">
        <v>7</v>
      </c>
      <c r="C11" s="44"/>
      <c r="D11" s="38">
        <f t="shared" ref="D11" si="2">F8+F10</f>
        <v>151</v>
      </c>
      <c r="E11" s="39"/>
      <c r="F11" s="40"/>
      <c r="G11" s="38">
        <f t="shared" ref="G11" si="3">I8+I10</f>
        <v>158</v>
      </c>
      <c r="H11" s="39"/>
      <c r="I11" s="40"/>
      <c r="J11" s="47"/>
      <c r="K11" s="37"/>
    </row>
    <row r="29" spans="1:11" ht="15" thickBot="1"/>
    <row r="30" spans="1:11" ht="49.8" customHeight="1" thickBot="1">
      <c r="A30" s="48" t="s">
        <v>38</v>
      </c>
      <c r="B30" s="49"/>
      <c r="C30" s="49"/>
      <c r="D30" s="49"/>
      <c r="E30" s="49"/>
      <c r="F30" s="49"/>
      <c r="G30" s="49"/>
      <c r="H30" s="49"/>
      <c r="I30" s="49"/>
      <c r="J30" s="49"/>
      <c r="K30" s="50"/>
    </row>
    <row r="31" spans="1:11" ht="5.4" customHeight="1" thickBot="1"/>
    <row r="32" spans="1:11" ht="29.4" customHeight="1">
      <c r="A32" s="51" t="s">
        <v>0</v>
      </c>
      <c r="B32" s="51" t="s">
        <v>1</v>
      </c>
      <c r="C32" s="60"/>
      <c r="D32" s="53" t="s">
        <v>8</v>
      </c>
      <c r="E32" s="53"/>
      <c r="F32" s="54"/>
      <c r="G32" s="55" t="s">
        <v>9</v>
      </c>
      <c r="H32" s="53"/>
      <c r="I32" s="54"/>
      <c r="J32" s="56" t="s">
        <v>5</v>
      </c>
      <c r="K32" s="58" t="s">
        <v>6</v>
      </c>
    </row>
    <row r="33" spans="1:11" ht="29.4" customHeight="1" thickBot="1">
      <c r="A33" s="63"/>
      <c r="B33" s="64"/>
      <c r="C33" s="65"/>
      <c r="D33" s="18" t="s">
        <v>2</v>
      </c>
      <c r="E33" s="19" t="s">
        <v>3</v>
      </c>
      <c r="F33" s="20" t="s">
        <v>4</v>
      </c>
      <c r="G33" s="18" t="s">
        <v>2</v>
      </c>
      <c r="H33" s="19" t="s">
        <v>3</v>
      </c>
      <c r="I33" s="21" t="s">
        <v>4</v>
      </c>
      <c r="J33" s="66"/>
      <c r="K33" s="67"/>
    </row>
    <row r="34" spans="1:11" ht="29.4" customHeight="1">
      <c r="A34" s="32" t="s">
        <v>19</v>
      </c>
      <c r="B34" s="1" t="s">
        <v>27</v>
      </c>
      <c r="C34" s="2">
        <v>2</v>
      </c>
      <c r="D34" s="22">
        <v>37</v>
      </c>
      <c r="E34" s="4">
        <v>38</v>
      </c>
      <c r="F34" s="24">
        <f>D34+E34</f>
        <v>75</v>
      </c>
      <c r="G34" s="25">
        <v>38</v>
      </c>
      <c r="H34" s="23">
        <v>35</v>
      </c>
      <c r="I34" s="24">
        <f>G34+H34</f>
        <v>73</v>
      </c>
      <c r="J34" s="45">
        <f>SUM(D37:I37)</f>
        <v>285</v>
      </c>
      <c r="K34" s="35">
        <v>1</v>
      </c>
    </row>
    <row r="35" spans="1:11" ht="29.4" customHeight="1">
      <c r="A35" s="33"/>
      <c r="B35" s="6" t="s">
        <v>28</v>
      </c>
      <c r="C35" s="7">
        <v>2</v>
      </c>
      <c r="D35" s="12">
        <v>37</v>
      </c>
      <c r="E35" s="13">
        <v>34</v>
      </c>
      <c r="F35" s="10">
        <f>D35+E35</f>
        <v>71</v>
      </c>
      <c r="G35" s="8">
        <v>32</v>
      </c>
      <c r="H35" s="9">
        <v>37</v>
      </c>
      <c r="I35" s="10">
        <f>G35+H35</f>
        <v>69</v>
      </c>
      <c r="J35" s="46"/>
      <c r="K35" s="36"/>
    </row>
    <row r="36" spans="1:11" ht="29.4" customHeight="1">
      <c r="A36" s="33"/>
      <c r="B36" s="6" t="s">
        <v>29</v>
      </c>
      <c r="C36" s="7">
        <v>3</v>
      </c>
      <c r="D36" s="11">
        <v>37</v>
      </c>
      <c r="E36" s="9">
        <v>35</v>
      </c>
      <c r="F36" s="15">
        <f>D36+E36</f>
        <v>72</v>
      </c>
      <c r="G36" s="14">
        <v>36</v>
      </c>
      <c r="H36" s="13">
        <v>38</v>
      </c>
      <c r="I36" s="15">
        <f>G36+H36</f>
        <v>74</v>
      </c>
      <c r="J36" s="46"/>
      <c r="K36" s="36"/>
    </row>
    <row r="37" spans="1:11" ht="29.4" customHeight="1" thickBot="1">
      <c r="A37" s="34"/>
      <c r="B37" s="41" t="s">
        <v>7</v>
      </c>
      <c r="C37" s="42"/>
      <c r="D37" s="38">
        <f>F35+F36</f>
        <v>143</v>
      </c>
      <c r="E37" s="39"/>
      <c r="F37" s="40"/>
      <c r="G37" s="38">
        <f>I34+I35</f>
        <v>142</v>
      </c>
      <c r="H37" s="39"/>
      <c r="I37" s="40"/>
      <c r="J37" s="47"/>
      <c r="K37" s="37"/>
    </row>
    <row r="38" spans="1:11" ht="29.4" customHeight="1">
      <c r="A38" s="32" t="s">
        <v>22</v>
      </c>
      <c r="B38" s="1" t="s">
        <v>34</v>
      </c>
      <c r="C38" s="2">
        <v>1</v>
      </c>
      <c r="D38" s="22">
        <v>39</v>
      </c>
      <c r="E38" s="23">
        <v>39</v>
      </c>
      <c r="F38" s="24">
        <f>D38+E38</f>
        <v>78</v>
      </c>
      <c r="G38" s="25">
        <v>41</v>
      </c>
      <c r="H38" s="23">
        <v>40</v>
      </c>
      <c r="I38" s="24">
        <f>G38+H38</f>
        <v>81</v>
      </c>
      <c r="J38" s="45">
        <f>SUM(D41:I41)</f>
        <v>302</v>
      </c>
      <c r="K38" s="35">
        <v>2</v>
      </c>
    </row>
    <row r="39" spans="1:11" ht="29.4" customHeight="1">
      <c r="A39" s="33"/>
      <c r="B39" s="6" t="s">
        <v>35</v>
      </c>
      <c r="C39" s="7">
        <v>2</v>
      </c>
      <c r="D39" s="12">
        <v>39</v>
      </c>
      <c r="E39" s="9">
        <v>35</v>
      </c>
      <c r="F39" s="10">
        <f>D39+E39</f>
        <v>74</v>
      </c>
      <c r="G39" s="8">
        <v>41</v>
      </c>
      <c r="H39" s="9">
        <v>40</v>
      </c>
      <c r="I39" s="10">
        <f>G39+H39</f>
        <v>81</v>
      </c>
      <c r="J39" s="46"/>
      <c r="K39" s="36"/>
    </row>
    <row r="40" spans="1:11" ht="29.4" customHeight="1">
      <c r="A40" s="33"/>
      <c r="B40" s="6" t="s">
        <v>36</v>
      </c>
      <c r="C40" s="7">
        <v>3</v>
      </c>
      <c r="D40" s="11">
        <v>39</v>
      </c>
      <c r="E40" s="13">
        <v>35</v>
      </c>
      <c r="F40" s="15">
        <f>D40+E40</f>
        <v>74</v>
      </c>
      <c r="G40" s="14">
        <v>37</v>
      </c>
      <c r="H40" s="13">
        <v>36</v>
      </c>
      <c r="I40" s="15">
        <f>G40+H40</f>
        <v>73</v>
      </c>
      <c r="J40" s="46"/>
      <c r="K40" s="36"/>
    </row>
    <row r="41" spans="1:11" ht="29.4" customHeight="1" thickBot="1">
      <c r="A41" s="34"/>
      <c r="B41" s="41" t="s">
        <v>7</v>
      </c>
      <c r="C41" s="42"/>
      <c r="D41" s="38">
        <f>F39+F40</f>
        <v>148</v>
      </c>
      <c r="E41" s="39"/>
      <c r="F41" s="40"/>
      <c r="G41" s="38">
        <f>I38+I40</f>
        <v>154</v>
      </c>
      <c r="H41" s="39"/>
      <c r="I41" s="40"/>
      <c r="J41" s="47"/>
      <c r="K41" s="37"/>
    </row>
    <row r="42" spans="1:11" ht="29.4" customHeight="1">
      <c r="A42" s="32" t="s">
        <v>20</v>
      </c>
      <c r="B42" s="1" t="s">
        <v>30</v>
      </c>
      <c r="C42" s="2">
        <v>3</v>
      </c>
      <c r="D42" s="26">
        <v>41</v>
      </c>
      <c r="E42" s="23">
        <v>32</v>
      </c>
      <c r="F42" s="24">
        <f>D42+E42</f>
        <v>73</v>
      </c>
      <c r="G42" s="25">
        <v>37</v>
      </c>
      <c r="H42" s="23">
        <v>42</v>
      </c>
      <c r="I42" s="24">
        <f>G42+H42</f>
        <v>79</v>
      </c>
      <c r="J42" s="45">
        <f>SUM(D44:I44)</f>
        <v>303</v>
      </c>
      <c r="K42" s="35">
        <v>3</v>
      </c>
    </row>
    <row r="43" spans="1:11" ht="29.4" customHeight="1">
      <c r="A43" s="33"/>
      <c r="B43" s="6" t="s">
        <v>31</v>
      </c>
      <c r="C43" s="7">
        <v>3</v>
      </c>
      <c r="D43" s="8">
        <v>38</v>
      </c>
      <c r="E43" s="9">
        <v>36</v>
      </c>
      <c r="F43" s="28">
        <f>D43+E43</f>
        <v>74</v>
      </c>
      <c r="G43" s="8">
        <v>34</v>
      </c>
      <c r="H43" s="9">
        <v>43</v>
      </c>
      <c r="I43" s="28">
        <f>G43+H43</f>
        <v>77</v>
      </c>
      <c r="J43" s="46"/>
      <c r="K43" s="36"/>
    </row>
    <row r="44" spans="1:11" ht="29.4" customHeight="1" thickBot="1">
      <c r="A44" s="34"/>
      <c r="B44" s="41" t="s">
        <v>7</v>
      </c>
      <c r="C44" s="42"/>
      <c r="D44" s="38">
        <f>F42+F43</f>
        <v>147</v>
      </c>
      <c r="E44" s="39"/>
      <c r="F44" s="40"/>
      <c r="G44" s="38">
        <f>I42+I43</f>
        <v>156</v>
      </c>
      <c r="H44" s="39"/>
      <c r="I44" s="40"/>
      <c r="J44" s="47"/>
      <c r="K44" s="37"/>
    </row>
    <row r="45" spans="1:11" ht="29.4" customHeight="1">
      <c r="A45" s="33" t="s">
        <v>17</v>
      </c>
      <c r="B45" s="16" t="s">
        <v>25</v>
      </c>
      <c r="C45" s="17">
        <v>2</v>
      </c>
      <c r="D45" s="12">
        <v>40</v>
      </c>
      <c r="E45" s="13">
        <v>37</v>
      </c>
      <c r="F45" s="15">
        <f>D45+E45</f>
        <v>77</v>
      </c>
      <c r="G45" s="14">
        <v>37</v>
      </c>
      <c r="H45" s="13">
        <v>38</v>
      </c>
      <c r="I45" s="15">
        <f>G45+H45</f>
        <v>75</v>
      </c>
      <c r="J45" s="46">
        <f>SUM(D47:I47)</f>
        <v>304</v>
      </c>
      <c r="K45" s="36">
        <v>4</v>
      </c>
    </row>
    <row r="46" spans="1:11" ht="29.4" customHeight="1">
      <c r="A46" s="33"/>
      <c r="B46" s="6" t="s">
        <v>26</v>
      </c>
      <c r="C46" s="7">
        <v>3</v>
      </c>
      <c r="D46" s="11">
        <v>36</v>
      </c>
      <c r="E46" s="9">
        <v>39</v>
      </c>
      <c r="F46" s="15">
        <f>D46+E46</f>
        <v>75</v>
      </c>
      <c r="G46" s="8">
        <v>39</v>
      </c>
      <c r="H46" s="9">
        <v>38</v>
      </c>
      <c r="I46" s="15">
        <f>G46+H46</f>
        <v>77</v>
      </c>
      <c r="J46" s="46"/>
      <c r="K46" s="36"/>
    </row>
    <row r="47" spans="1:11" ht="29.4" customHeight="1" thickBot="1">
      <c r="A47" s="33"/>
      <c r="B47" s="71" t="s">
        <v>7</v>
      </c>
      <c r="C47" s="72"/>
      <c r="D47" s="68">
        <f>F45+F46</f>
        <v>152</v>
      </c>
      <c r="E47" s="69"/>
      <c r="F47" s="70"/>
      <c r="G47" s="68">
        <f>I45+I46</f>
        <v>152</v>
      </c>
      <c r="H47" s="69"/>
      <c r="I47" s="70"/>
      <c r="J47" s="46"/>
      <c r="K47" s="36"/>
    </row>
    <row r="48" spans="1:11" ht="29.4" customHeight="1">
      <c r="A48" s="32" t="s">
        <v>21</v>
      </c>
      <c r="B48" s="1" t="s">
        <v>33</v>
      </c>
      <c r="C48" s="2">
        <v>2</v>
      </c>
      <c r="D48" s="3">
        <v>40</v>
      </c>
      <c r="E48" s="4">
        <v>42</v>
      </c>
      <c r="F48" s="5">
        <f>D48+E48</f>
        <v>82</v>
      </c>
      <c r="G48" s="3">
        <v>40</v>
      </c>
      <c r="H48" s="4">
        <v>41</v>
      </c>
      <c r="I48" s="5">
        <f>G48+H48</f>
        <v>81</v>
      </c>
      <c r="J48" s="45">
        <f>SUM(D50:I50)</f>
        <v>309</v>
      </c>
      <c r="K48" s="35">
        <v>5</v>
      </c>
    </row>
    <row r="49" spans="1:11" ht="29.4" customHeight="1">
      <c r="A49" s="33"/>
      <c r="B49" s="6" t="s">
        <v>32</v>
      </c>
      <c r="C49" s="7">
        <v>3</v>
      </c>
      <c r="D49" s="12">
        <v>37</v>
      </c>
      <c r="E49" s="13">
        <v>37</v>
      </c>
      <c r="F49" s="27">
        <f>D49+E49</f>
        <v>74</v>
      </c>
      <c r="G49" s="14">
        <v>36</v>
      </c>
      <c r="H49" s="13">
        <v>36</v>
      </c>
      <c r="I49" s="27">
        <f>G49+H49</f>
        <v>72</v>
      </c>
      <c r="J49" s="46"/>
      <c r="K49" s="36"/>
    </row>
    <row r="50" spans="1:11" ht="29.4" customHeight="1" thickBot="1">
      <c r="A50" s="34"/>
      <c r="B50" s="41" t="s">
        <v>7</v>
      </c>
      <c r="C50" s="42"/>
      <c r="D50" s="38">
        <f>F48+F49</f>
        <v>156</v>
      </c>
      <c r="E50" s="39"/>
      <c r="F50" s="40"/>
      <c r="G50" s="38">
        <f>I48+I49</f>
        <v>153</v>
      </c>
      <c r="H50" s="39"/>
      <c r="I50" s="40"/>
      <c r="J50" s="47"/>
      <c r="K50" s="37"/>
    </row>
    <row r="51" spans="1:11" ht="29.4" customHeight="1">
      <c r="A51" s="32" t="s">
        <v>18</v>
      </c>
      <c r="B51" s="1" t="s">
        <v>23</v>
      </c>
      <c r="C51" s="2">
        <v>2</v>
      </c>
      <c r="D51" s="3">
        <v>40</v>
      </c>
      <c r="E51" s="4">
        <v>40</v>
      </c>
      <c r="F51" s="24">
        <f>D51+E51</f>
        <v>80</v>
      </c>
      <c r="G51" s="25">
        <v>38</v>
      </c>
      <c r="H51" s="23">
        <v>45</v>
      </c>
      <c r="I51" s="24">
        <f>G51+H51</f>
        <v>83</v>
      </c>
      <c r="J51" s="45">
        <f>SUM(D53:I53)</f>
        <v>310</v>
      </c>
      <c r="K51" s="35">
        <v>6</v>
      </c>
    </row>
    <row r="52" spans="1:11" ht="29.4" customHeight="1">
      <c r="A52" s="33"/>
      <c r="B52" s="6" t="s">
        <v>24</v>
      </c>
      <c r="C52" s="7">
        <v>3</v>
      </c>
      <c r="D52" s="8">
        <v>36</v>
      </c>
      <c r="E52" s="9">
        <v>38</v>
      </c>
      <c r="F52" s="10">
        <f>D52+E52</f>
        <v>74</v>
      </c>
      <c r="G52" s="8">
        <v>37</v>
      </c>
      <c r="H52" s="9">
        <v>36</v>
      </c>
      <c r="I52" s="10">
        <f>G52+H52</f>
        <v>73</v>
      </c>
      <c r="J52" s="46"/>
      <c r="K52" s="36"/>
    </row>
    <row r="53" spans="1:11" ht="29.4" customHeight="1" thickBot="1">
      <c r="A53" s="34"/>
      <c r="B53" s="41" t="s">
        <v>7</v>
      </c>
      <c r="C53" s="42"/>
      <c r="D53" s="38">
        <f>F51+F52</f>
        <v>154</v>
      </c>
      <c r="E53" s="39"/>
      <c r="F53" s="40"/>
      <c r="G53" s="38">
        <f>I51+I52</f>
        <v>156</v>
      </c>
      <c r="H53" s="39"/>
      <c r="I53" s="40"/>
      <c r="J53" s="47"/>
      <c r="K53" s="37"/>
    </row>
  </sheetData>
  <sheetProtection algorithmName="SHA-512" hashValue="5V5zUXmNCe3ThJnVSeYxw8KKCBfci+TUVboc6ihwLJhB02vcnno3sUEKXDbzk0Htg6Ylob84ObDtY24jANYqHg==" saltValue="Pv8Xml2GpxeHWoY/OK+/xQ==" spinCount="100000" sheet="1" formatCells="0" formatColumns="0" formatRows="0" insertColumns="0" insertRows="0" insertHyperlinks="0" deleteColumns="0" deleteRows="0" sort="0" autoFilter="0" pivotTables="0"/>
  <mergeCells count="62">
    <mergeCell ref="G44:I44"/>
    <mergeCell ref="A45:A47"/>
    <mergeCell ref="K45:K47"/>
    <mergeCell ref="D47:F47"/>
    <mergeCell ref="G47:I47"/>
    <mergeCell ref="J42:J44"/>
    <mergeCell ref="J45:J47"/>
    <mergeCell ref="B47:C47"/>
    <mergeCell ref="B44:C44"/>
    <mergeCell ref="A42:A44"/>
    <mergeCell ref="K42:K44"/>
    <mergeCell ref="D44:F44"/>
    <mergeCell ref="D41:F41"/>
    <mergeCell ref="G41:I41"/>
    <mergeCell ref="A30:K30"/>
    <mergeCell ref="A32:A33"/>
    <mergeCell ref="B32:C33"/>
    <mergeCell ref="D32:F32"/>
    <mergeCell ref="G32:I32"/>
    <mergeCell ref="J32:J33"/>
    <mergeCell ref="K32:K33"/>
    <mergeCell ref="A51:A53"/>
    <mergeCell ref="K51:K53"/>
    <mergeCell ref="D53:F53"/>
    <mergeCell ref="G53:I53"/>
    <mergeCell ref="A34:A37"/>
    <mergeCell ref="J51:J53"/>
    <mergeCell ref="J34:J37"/>
    <mergeCell ref="B53:C53"/>
    <mergeCell ref="K34:K37"/>
    <mergeCell ref="B37:C37"/>
    <mergeCell ref="D37:F37"/>
    <mergeCell ref="G37:I37"/>
    <mergeCell ref="A38:A41"/>
    <mergeCell ref="J38:J41"/>
    <mergeCell ref="K38:K41"/>
    <mergeCell ref="B41:C41"/>
    <mergeCell ref="A48:A50"/>
    <mergeCell ref="J48:J50"/>
    <mergeCell ref="K48:K50"/>
    <mergeCell ref="B50:C50"/>
    <mergeCell ref="D50:F50"/>
    <mergeCell ref="G50:I50"/>
    <mergeCell ref="A1:K1"/>
    <mergeCell ref="A3:A4"/>
    <mergeCell ref="D3:F3"/>
    <mergeCell ref="G3:I3"/>
    <mergeCell ref="J3:J4"/>
    <mergeCell ref="K3:K4"/>
    <mergeCell ref="B3:C4"/>
    <mergeCell ref="A8:A11"/>
    <mergeCell ref="A5:A7"/>
    <mergeCell ref="K5:K7"/>
    <mergeCell ref="D7:F7"/>
    <mergeCell ref="G7:I7"/>
    <mergeCell ref="B7:C7"/>
    <mergeCell ref="K8:K11"/>
    <mergeCell ref="B11:C11"/>
    <mergeCell ref="D11:F11"/>
    <mergeCell ref="G11:I11"/>
    <mergeCell ref="J8:J11"/>
    <mergeCell ref="J5:J7"/>
  </mergeCells>
  <phoneticPr fontId="1" type="noConversion"/>
  <printOptions horizontalCentered="1"/>
  <pageMargins left="0.55118110236220474" right="0.55118110236220474" top="1.5748031496062993" bottom="1.1811023622047245" header="0.51181102362204722" footer="0.51181102362204722"/>
  <pageSetup paperSize="9" orientation="portrait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남.여중등부 단체전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최경미</dc:creator>
  <cp:lastModifiedBy>user</cp:lastModifiedBy>
  <cp:lastPrinted>2021-09-28T02:30:06Z</cp:lastPrinted>
  <dcterms:created xsi:type="dcterms:W3CDTF">2002-04-19T07:04:10Z</dcterms:created>
  <dcterms:modified xsi:type="dcterms:W3CDTF">2021-09-28T02:45:41Z</dcterms:modified>
</cp:coreProperties>
</file>