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각대회\종별(년도별)\홈피자료\"/>
    </mc:Choice>
  </mc:AlternateContent>
  <bookViews>
    <workbookView xWindow="600" yWindow="75" windowWidth="14160" windowHeight="8550" tabRatio="602"/>
  </bookViews>
  <sheets>
    <sheet name="남.여중등부개인전" sheetId="3" r:id="rId1"/>
  </sheets>
  <calcPr calcId="162913"/>
</workbook>
</file>

<file path=xl/calcChain.xml><?xml version="1.0" encoding="utf-8"?>
<calcChain xmlns="http://schemas.openxmlformats.org/spreadsheetml/2006/main">
  <c r="F34" i="3" l="1"/>
  <c r="I34" i="3"/>
  <c r="J34" i="3"/>
  <c r="F35" i="3"/>
  <c r="J35" i="3" s="1"/>
  <c r="I35" i="3"/>
  <c r="F36" i="3"/>
  <c r="J36" i="3" s="1"/>
  <c r="I36" i="3"/>
  <c r="F37" i="3"/>
  <c r="I37" i="3"/>
  <c r="J37" i="3"/>
  <c r="F38" i="3"/>
  <c r="I38" i="3"/>
  <c r="J38" i="3"/>
  <c r="F39" i="3"/>
  <c r="J39" i="3" s="1"/>
  <c r="I39" i="3"/>
  <c r="F40" i="3"/>
  <c r="J40" i="3" s="1"/>
  <c r="I40" i="3"/>
  <c r="F41" i="3"/>
  <c r="I41" i="3"/>
  <c r="J41" i="3"/>
  <c r="F42" i="3"/>
  <c r="I42" i="3"/>
  <c r="J42" i="3"/>
  <c r="F43" i="3"/>
  <c r="J43" i="3" s="1"/>
  <c r="I43" i="3"/>
  <c r="F44" i="3"/>
  <c r="J44" i="3" s="1"/>
  <c r="I44" i="3"/>
  <c r="F45" i="3"/>
  <c r="I45" i="3"/>
  <c r="J45" i="3"/>
  <c r="F46" i="3"/>
  <c r="I46" i="3"/>
  <c r="J46" i="3"/>
  <c r="F47" i="3"/>
  <c r="J47" i="3" s="1"/>
  <c r="I47" i="3"/>
  <c r="F48" i="3"/>
  <c r="J48" i="3" s="1"/>
  <c r="I48" i="3"/>
  <c r="F49" i="3"/>
  <c r="I49" i="3"/>
  <c r="J49" i="3"/>
  <c r="F50" i="3"/>
  <c r="I50" i="3"/>
  <c r="J50" i="3"/>
  <c r="F51" i="3"/>
  <c r="J51" i="3" s="1"/>
  <c r="I51" i="3"/>
  <c r="F52" i="3"/>
  <c r="J52" i="3" s="1"/>
  <c r="I52" i="3"/>
  <c r="F53" i="3"/>
  <c r="I53" i="3"/>
  <c r="J53" i="3"/>
  <c r="F54" i="3"/>
  <c r="I54" i="3"/>
  <c r="J54" i="3"/>
  <c r="F55" i="3"/>
  <c r="J55" i="3" s="1"/>
  <c r="I55" i="3"/>
  <c r="F56" i="3"/>
  <c r="J56" i="3" s="1"/>
  <c r="I56" i="3"/>
  <c r="F57" i="3"/>
  <c r="I57" i="3"/>
  <c r="J57" i="3"/>
  <c r="F58" i="3"/>
  <c r="I58" i="3"/>
  <c r="J58" i="3"/>
  <c r="F59" i="3"/>
  <c r="J59" i="3" s="1"/>
  <c r="I59" i="3"/>
  <c r="F60" i="3"/>
  <c r="J60" i="3" s="1"/>
  <c r="I60" i="3"/>
  <c r="F17" i="3" l="1"/>
  <c r="I17" i="3"/>
  <c r="F13" i="3"/>
  <c r="I13" i="3"/>
  <c r="J17" i="3" l="1"/>
  <c r="J13" i="3"/>
  <c r="F15" i="3" l="1"/>
  <c r="I15" i="3"/>
  <c r="F16" i="3"/>
  <c r="I16" i="3"/>
  <c r="F23" i="3"/>
  <c r="I23" i="3"/>
  <c r="F14" i="3"/>
  <c r="I14" i="3"/>
  <c r="F7" i="3"/>
  <c r="I7" i="3"/>
  <c r="F5" i="3"/>
  <c r="I5" i="3"/>
  <c r="F19" i="3"/>
  <c r="I19" i="3"/>
  <c r="F22" i="3"/>
  <c r="I22" i="3"/>
  <c r="F21" i="3"/>
  <c r="I21" i="3"/>
  <c r="F8" i="3"/>
  <c r="I8" i="3"/>
  <c r="F12" i="3"/>
  <c r="I12" i="3"/>
  <c r="F24" i="3"/>
  <c r="I24" i="3"/>
  <c r="F10" i="3"/>
  <c r="I10" i="3"/>
  <c r="F6" i="3"/>
  <c r="I6" i="3"/>
  <c r="F20" i="3"/>
  <c r="I20" i="3"/>
  <c r="F11" i="3"/>
  <c r="I11" i="3"/>
  <c r="F25" i="3"/>
  <c r="I25" i="3"/>
  <c r="F9" i="3"/>
  <c r="I9" i="3"/>
  <c r="F18" i="3"/>
  <c r="I18" i="3"/>
  <c r="J18" i="3" l="1"/>
  <c r="J9" i="3"/>
  <c r="J15" i="3"/>
  <c r="J25" i="3"/>
  <c r="J10" i="3"/>
  <c r="J19" i="3"/>
  <c r="J7" i="3"/>
  <c r="J14" i="3"/>
  <c r="J12" i="3"/>
  <c r="J23" i="3"/>
  <c r="J5" i="3"/>
  <c r="J24" i="3"/>
  <c r="J16" i="3"/>
  <c r="J21" i="3"/>
  <c r="J22" i="3"/>
  <c r="J8" i="3"/>
  <c r="J20" i="3"/>
  <c r="J6" i="3"/>
  <c r="J11" i="3"/>
</calcChain>
</file>

<file path=xl/sharedStrings.xml><?xml version="1.0" encoding="utf-8"?>
<sst xmlns="http://schemas.openxmlformats.org/spreadsheetml/2006/main" count="124" uniqueCount="88">
  <si>
    <t>이름</t>
    <phoneticPr fontId="1" type="noConversion"/>
  </si>
  <si>
    <t>학교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</si>
  <si>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</si>
  <si>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</si>
  <si>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</si>
  <si>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</si>
  <si>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순위</t>
    <phoneticPr fontId="1" type="noConversion"/>
  </si>
  <si>
    <t>순위</t>
    <phoneticPr fontId="1" type="noConversion"/>
  </si>
  <si>
    <t>종합 total</t>
    <phoneticPr fontId="1" type="noConversion"/>
  </si>
  <si>
    <t>6월 11일</t>
    <phoneticPr fontId="1" type="noConversion"/>
  </si>
  <si>
    <t>6월 12일</t>
    <phoneticPr fontId="1" type="noConversion"/>
  </si>
  <si>
    <r>
      <t xml:space="preserve">      2018 유소연배 서울특별시 종별 골프대회(개인전)    </t>
    </r>
    <r>
      <rPr>
        <b/>
        <sz val="11"/>
        <color indexed="62"/>
        <rFont val="돋움"/>
        <family val="3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여자중등부</t>
    </r>
    <phoneticPr fontId="1" type="noConversion"/>
  </si>
  <si>
    <r>
      <t xml:space="preserve">   2018 유소연배 서울특별시 종별 골프대회(개인전)     </t>
    </r>
    <r>
      <rPr>
        <b/>
        <sz val="20"/>
        <color indexed="62"/>
        <rFont val="휴먼엑스포"/>
        <family val="1"/>
        <charset val="129"/>
      </rPr>
      <t>남자중등부</t>
    </r>
    <phoneticPr fontId="1" type="noConversion"/>
  </si>
  <si>
    <t>박재현</t>
    <phoneticPr fontId="1" type="noConversion"/>
  </si>
  <si>
    <t>대방중</t>
    <phoneticPr fontId="1" type="noConversion"/>
  </si>
  <si>
    <t>곽승구</t>
    <phoneticPr fontId="1" type="noConversion"/>
  </si>
  <si>
    <t>대청중</t>
    <phoneticPr fontId="1" type="noConversion"/>
  </si>
  <si>
    <t>박민우</t>
    <phoneticPr fontId="1" type="noConversion"/>
  </si>
  <si>
    <t>동도중</t>
    <phoneticPr fontId="1" type="noConversion"/>
  </si>
  <si>
    <t>송도훈</t>
    <phoneticPr fontId="1" type="noConversion"/>
  </si>
  <si>
    <t>조성윤</t>
    <phoneticPr fontId="1" type="noConversion"/>
  </si>
  <si>
    <t>동북중</t>
    <phoneticPr fontId="1" type="noConversion"/>
  </si>
  <si>
    <t>길건호</t>
    <phoneticPr fontId="1" type="noConversion"/>
  </si>
  <si>
    <t>박영우</t>
    <phoneticPr fontId="1" type="noConversion"/>
  </si>
  <si>
    <t>유승범</t>
    <phoneticPr fontId="1" type="noConversion"/>
  </si>
  <si>
    <t>오지원</t>
    <phoneticPr fontId="1" type="noConversion"/>
  </si>
  <si>
    <t>임수호</t>
    <phoneticPr fontId="1" type="noConversion"/>
  </si>
  <si>
    <t>방배중</t>
    <phoneticPr fontId="1" type="noConversion"/>
  </si>
  <si>
    <t>조정환</t>
    <phoneticPr fontId="1" type="noConversion"/>
  </si>
  <si>
    <t>배재중</t>
    <phoneticPr fontId="1" type="noConversion"/>
  </si>
  <si>
    <t>박민석</t>
    <phoneticPr fontId="1" type="noConversion"/>
  </si>
  <si>
    <t>성내중</t>
    <phoneticPr fontId="1" type="noConversion"/>
  </si>
  <si>
    <t>김필립</t>
    <phoneticPr fontId="1" type="noConversion"/>
  </si>
  <si>
    <t>양동중</t>
    <phoneticPr fontId="1" type="noConversion"/>
  </si>
  <si>
    <t>권용윤</t>
    <phoneticPr fontId="1" type="noConversion"/>
  </si>
  <si>
    <t>장서준</t>
    <phoneticPr fontId="1" type="noConversion"/>
  </si>
  <si>
    <t>유태우</t>
    <phoneticPr fontId="1" type="noConversion"/>
  </si>
  <si>
    <t>차승훈</t>
    <phoneticPr fontId="1" type="noConversion"/>
  </si>
  <si>
    <t>연북중</t>
    <phoneticPr fontId="1" type="noConversion"/>
  </si>
  <si>
    <t>문경목</t>
    <phoneticPr fontId="1" type="noConversion"/>
  </si>
  <si>
    <t>창북중</t>
    <phoneticPr fontId="1" type="noConversion"/>
  </si>
  <si>
    <t>박유빈</t>
    <phoneticPr fontId="1" type="noConversion"/>
  </si>
  <si>
    <t>천왕중</t>
    <phoneticPr fontId="1" type="noConversion"/>
  </si>
  <si>
    <t>강민재</t>
    <phoneticPr fontId="1" type="noConversion"/>
  </si>
  <si>
    <t>청담중</t>
    <phoneticPr fontId="1" type="noConversion"/>
  </si>
  <si>
    <t>조무진</t>
    <phoneticPr fontId="1" type="noConversion"/>
  </si>
  <si>
    <t>경원중</t>
    <phoneticPr fontId="1" type="noConversion"/>
  </si>
  <si>
    <t>강세린</t>
    <phoneticPr fontId="1" type="noConversion"/>
  </si>
  <si>
    <t>강민정</t>
    <phoneticPr fontId="1" type="noConversion"/>
  </si>
  <si>
    <t>유재원</t>
    <phoneticPr fontId="1" type="noConversion"/>
  </si>
  <si>
    <t>김민정</t>
    <phoneticPr fontId="1" type="noConversion"/>
  </si>
  <si>
    <t>장효준</t>
    <phoneticPr fontId="1" type="noConversion"/>
  </si>
  <si>
    <t>동대문중</t>
    <phoneticPr fontId="1" type="noConversion"/>
  </si>
  <si>
    <t>김지우</t>
    <phoneticPr fontId="1" type="noConversion"/>
  </si>
  <si>
    <t>임지우</t>
    <phoneticPr fontId="1" type="noConversion"/>
  </si>
  <si>
    <t>명일중</t>
    <phoneticPr fontId="1" type="noConversion"/>
  </si>
  <si>
    <t>이수빈</t>
    <phoneticPr fontId="1" type="noConversion"/>
  </si>
  <si>
    <t>문현중</t>
    <phoneticPr fontId="1" type="noConversion"/>
  </si>
  <si>
    <t>이선우</t>
    <phoneticPr fontId="1" type="noConversion"/>
  </si>
  <si>
    <t>조이안</t>
    <phoneticPr fontId="1" type="noConversion"/>
  </si>
  <si>
    <t>봉은중</t>
    <phoneticPr fontId="1" type="noConversion"/>
  </si>
  <si>
    <t>이지현</t>
    <phoneticPr fontId="1" type="noConversion"/>
  </si>
  <si>
    <t>상계제일중</t>
    <phoneticPr fontId="1" type="noConversion"/>
  </si>
  <si>
    <t>고다은</t>
    <phoneticPr fontId="1" type="noConversion"/>
  </si>
  <si>
    <t>정영화</t>
    <phoneticPr fontId="1" type="noConversion"/>
  </si>
  <si>
    <t>김혜진</t>
    <phoneticPr fontId="1" type="noConversion"/>
  </si>
  <si>
    <t>정세진</t>
    <phoneticPr fontId="1" type="noConversion"/>
  </si>
  <si>
    <t>서문여중</t>
    <phoneticPr fontId="1" type="noConversion"/>
  </si>
  <si>
    <t>이주연</t>
    <phoneticPr fontId="1" type="noConversion"/>
  </si>
  <si>
    <t>서운중</t>
    <phoneticPr fontId="1" type="noConversion"/>
  </si>
  <si>
    <t>이연주</t>
    <phoneticPr fontId="1" type="noConversion"/>
  </si>
  <si>
    <t>조소연</t>
    <phoneticPr fontId="1" type="noConversion"/>
  </si>
  <si>
    <t>신명중</t>
    <phoneticPr fontId="1" type="noConversion"/>
  </si>
  <si>
    <t>김채영</t>
    <phoneticPr fontId="1" type="noConversion"/>
  </si>
  <si>
    <t>신목중</t>
    <phoneticPr fontId="1" type="noConversion"/>
  </si>
  <si>
    <t>정시윤</t>
    <phoneticPr fontId="1" type="noConversion"/>
  </si>
  <si>
    <t>이숙영</t>
    <phoneticPr fontId="1" type="noConversion"/>
  </si>
  <si>
    <t>조은채</t>
    <phoneticPr fontId="1" type="noConversion"/>
  </si>
  <si>
    <t>김나영</t>
    <phoneticPr fontId="1" type="noConversion"/>
  </si>
  <si>
    <t>이로운</t>
    <phoneticPr fontId="1" type="noConversion"/>
  </si>
  <si>
    <t>역삼중</t>
    <phoneticPr fontId="1" type="noConversion"/>
  </si>
  <si>
    <t>류선진</t>
    <phoneticPr fontId="1" type="noConversion"/>
  </si>
  <si>
    <t>용산국제중</t>
    <phoneticPr fontId="1" type="noConversion"/>
  </si>
  <si>
    <t>태양</t>
    <phoneticPr fontId="1" type="noConversion"/>
  </si>
  <si>
    <t>잠실중</t>
    <phoneticPr fontId="1" type="noConversion"/>
  </si>
  <si>
    <t>김혜리</t>
    <phoneticPr fontId="1" type="noConversion"/>
  </si>
  <si>
    <t>연장1번홀버디</t>
    <phoneticPr fontId="1" type="noConversion"/>
  </si>
  <si>
    <t>연장7번홀파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</si>
</sst>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62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11"/>
      <color indexed="62"/>
      <name val="돋움"/>
      <family val="3"/>
      <charset val="129"/>
    </font>
    <font>
      <b/>
      <sz val="20"/>
      <color indexed="62"/>
      <name val="휴먼엑스포"/>
      <family val="1"/>
      <charset val="129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b/>
      <sz val="11"/>
      <color indexed="39"/>
      <name val="맑은 고딕"/>
      <family val="3"/>
      <charset val="129"/>
      <scheme val="minor"/>
    </font>
    <font>
      <b/>
      <sz val="11"/>
      <color indexed="12"/>
      <name val="맑은 고딕"/>
      <family val="3"/>
      <charset val="129"/>
      <scheme val="minor"/>
    </font>
    <font>
      <b/>
      <sz val="12"/>
      <color indexed="17"/>
      <name val="맑은 고딕"/>
      <family val="3"/>
      <charset val="129"/>
      <scheme val="minor"/>
    </font>
    <font>
      <b/>
      <sz val="10"/>
      <color indexed="17"/>
      <name val="맑은 고딕"/>
      <family val="3"/>
      <charset val="129"/>
      <scheme val="minor"/>
    </font>
    <font>
      <b/>
      <sz val="7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2" borderId="0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7" fillId="0" borderId="39" xfId="0" applyFont="1" applyFill="1" applyBorder="1" applyAlignment="1">
      <alignment horizontal="center" vertical="center" shrinkToFit="1"/>
    </xf>
    <xf numFmtId="0" fontId="7" fillId="0" borderId="20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shrinkToFit="1"/>
    </xf>
    <xf numFmtId="0" fontId="7" fillId="0" borderId="22" xfId="0" applyFont="1" applyFill="1" applyBorder="1" applyAlignment="1">
      <alignment horizontal="center" vertical="center" shrinkToFit="1"/>
    </xf>
    <xf numFmtId="0" fontId="14" fillId="0" borderId="43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 shrinkToFit="1"/>
    </xf>
    <xf numFmtId="0" fontId="15" fillId="0" borderId="18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shrinkToFit="1"/>
    </xf>
    <xf numFmtId="0" fontId="7" fillId="0" borderId="42" xfId="0" applyFont="1" applyFill="1" applyBorder="1" applyAlignment="1">
      <alignment horizontal="center" vertical="center" shrinkToFit="1"/>
    </xf>
    <xf numFmtId="0" fontId="6" fillId="0" borderId="42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5" fillId="0" borderId="45" xfId="0" applyFont="1" applyFill="1" applyBorder="1" applyAlignment="1">
      <alignment horizontal="center" vertical="center" shrinkToFit="1"/>
    </xf>
    <xf numFmtId="0" fontId="3" fillId="3" borderId="25" xfId="0" applyFont="1" applyFill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workbookViewId="0">
      <selection sqref="A1:K1"/>
    </sheetView>
  </sheetViews>
  <sheetFormatPr defaultRowHeight="13.5" x14ac:dyDescent="0.15"/>
  <cols>
    <col min="2" max="2" width="9.5546875" customWidth="1"/>
    <col min="3" max="3" width="3.5546875" customWidth="1"/>
    <col min="4" max="5" width="6.77734375" customWidth="1"/>
    <col min="6" max="6" width="7.33203125" customWidth="1"/>
    <col min="7" max="8" width="6.77734375" customWidth="1"/>
    <col min="9" max="11" width="7.33203125" customWidth="1"/>
  </cols>
  <sheetData>
    <row r="1" spans="1:11" ht="36" customHeight="1" thickTop="1" thickBot="1" x14ac:dyDescent="0.2">
      <c r="A1" s="48" t="s">
        <v>12</v>
      </c>
      <c r="B1" s="49"/>
      <c r="C1" s="49"/>
      <c r="D1" s="49"/>
      <c r="E1" s="49"/>
      <c r="F1" s="49"/>
      <c r="G1" s="49"/>
      <c r="H1" s="49"/>
      <c r="I1" s="49"/>
      <c r="J1" s="49"/>
      <c r="K1" s="50"/>
    </row>
    <row r="2" spans="1:11" ht="6" customHeight="1" thickTop="1" thickBot="1" x14ac:dyDescent="0.2"/>
    <row r="3" spans="1:11" ht="24.95" customHeight="1" thickTop="1" x14ac:dyDescent="0.15">
      <c r="A3" s="58" t="s">
        <v>1</v>
      </c>
      <c r="B3" s="62" t="s">
        <v>0</v>
      </c>
      <c r="C3" s="63"/>
      <c r="D3" s="55" t="s">
        <v>9</v>
      </c>
      <c r="E3" s="55"/>
      <c r="F3" s="56"/>
      <c r="G3" s="57" t="s">
        <v>10</v>
      </c>
      <c r="H3" s="55"/>
      <c r="I3" s="56"/>
      <c r="J3" s="68" t="s">
        <v>5</v>
      </c>
      <c r="K3" s="66" t="s">
        <v>7</v>
      </c>
    </row>
    <row r="4" spans="1:11" ht="24.95" customHeight="1" thickBot="1" x14ac:dyDescent="0.2">
      <c r="A4" s="59"/>
      <c r="B4" s="64"/>
      <c r="C4" s="65"/>
      <c r="D4" s="35" t="s">
        <v>2</v>
      </c>
      <c r="E4" s="36" t="s">
        <v>3</v>
      </c>
      <c r="F4" s="37" t="s">
        <v>4</v>
      </c>
      <c r="G4" s="35" t="s">
        <v>2</v>
      </c>
      <c r="H4" s="36" t="s">
        <v>3</v>
      </c>
      <c r="I4" s="37" t="s">
        <v>4</v>
      </c>
      <c r="J4" s="69"/>
      <c r="K4" s="67"/>
    </row>
    <row r="5" spans="1:11" ht="24.95" customHeight="1" x14ac:dyDescent="0.15">
      <c r="A5" s="24" t="s">
        <v>33</v>
      </c>
      <c r="B5" s="25" t="s">
        <v>36</v>
      </c>
      <c r="C5" s="26">
        <v>3</v>
      </c>
      <c r="D5" s="2">
        <v>36</v>
      </c>
      <c r="E5" s="3">
        <v>38</v>
      </c>
      <c r="F5" s="4">
        <f t="shared" ref="F5:F25" si="0">SUM(D5,E5)</f>
        <v>74</v>
      </c>
      <c r="G5" s="2">
        <v>36</v>
      </c>
      <c r="H5" s="3">
        <v>34</v>
      </c>
      <c r="I5" s="5">
        <f t="shared" ref="I5:I25" si="1">SUM(G5,H5)</f>
        <v>70</v>
      </c>
      <c r="J5" s="6">
        <f t="shared" ref="J5:J25" si="2">SUM(F5,I5)</f>
        <v>144</v>
      </c>
      <c r="K5" s="32" t="s">
        <v>86</v>
      </c>
    </row>
    <row r="6" spans="1:11" ht="24.95" customHeight="1" x14ac:dyDescent="0.15">
      <c r="A6" s="24" t="s">
        <v>21</v>
      </c>
      <c r="B6" s="27" t="s">
        <v>24</v>
      </c>
      <c r="C6" s="26">
        <v>2</v>
      </c>
      <c r="D6" s="7">
        <v>33</v>
      </c>
      <c r="E6" s="8">
        <v>37</v>
      </c>
      <c r="F6" s="9">
        <f t="shared" si="0"/>
        <v>70</v>
      </c>
      <c r="G6" s="10">
        <v>38</v>
      </c>
      <c r="H6" s="8">
        <v>36</v>
      </c>
      <c r="I6" s="11">
        <f t="shared" si="1"/>
        <v>74</v>
      </c>
      <c r="J6" s="12">
        <f t="shared" si="2"/>
        <v>144</v>
      </c>
      <c r="K6" s="33">
        <v>2</v>
      </c>
    </row>
    <row r="7" spans="1:11" ht="24.95" customHeight="1" x14ac:dyDescent="0.15">
      <c r="A7" s="28" t="s">
        <v>33</v>
      </c>
      <c r="B7" s="27" t="s">
        <v>37</v>
      </c>
      <c r="C7" s="26">
        <v>3</v>
      </c>
      <c r="D7" s="7">
        <v>35</v>
      </c>
      <c r="E7" s="8">
        <v>35</v>
      </c>
      <c r="F7" s="9">
        <f t="shared" si="0"/>
        <v>70</v>
      </c>
      <c r="G7" s="10">
        <v>38</v>
      </c>
      <c r="H7" s="8">
        <v>39</v>
      </c>
      <c r="I7" s="11">
        <f t="shared" si="1"/>
        <v>77</v>
      </c>
      <c r="J7" s="12">
        <f t="shared" si="2"/>
        <v>147</v>
      </c>
      <c r="K7" s="33">
        <v>3</v>
      </c>
    </row>
    <row r="8" spans="1:11" ht="24.95" customHeight="1" x14ac:dyDescent="0.15">
      <c r="A8" s="28" t="s">
        <v>29</v>
      </c>
      <c r="B8" s="27" t="s">
        <v>30</v>
      </c>
      <c r="C8" s="26">
        <v>3</v>
      </c>
      <c r="D8" s="7">
        <v>40</v>
      </c>
      <c r="E8" s="8">
        <v>37</v>
      </c>
      <c r="F8" s="9">
        <f t="shared" si="0"/>
        <v>77</v>
      </c>
      <c r="G8" s="10">
        <v>37</v>
      </c>
      <c r="H8" s="8">
        <v>36</v>
      </c>
      <c r="I8" s="11">
        <f t="shared" si="1"/>
        <v>73</v>
      </c>
      <c r="J8" s="12">
        <f t="shared" si="2"/>
        <v>150</v>
      </c>
      <c r="K8" s="33">
        <v>4</v>
      </c>
    </row>
    <row r="9" spans="1:11" ht="24.95" customHeight="1" x14ac:dyDescent="0.15">
      <c r="A9" s="28" t="s">
        <v>16</v>
      </c>
      <c r="B9" s="27" t="s">
        <v>17</v>
      </c>
      <c r="C9" s="26">
        <v>2</v>
      </c>
      <c r="D9" s="7">
        <v>37</v>
      </c>
      <c r="E9" s="8">
        <v>37</v>
      </c>
      <c r="F9" s="9">
        <f t="shared" si="0"/>
        <v>74</v>
      </c>
      <c r="G9" s="10">
        <v>37</v>
      </c>
      <c r="H9" s="8">
        <v>40</v>
      </c>
      <c r="I9" s="11">
        <f t="shared" si="1"/>
        <v>77</v>
      </c>
      <c r="J9" s="12">
        <f t="shared" si="2"/>
        <v>151</v>
      </c>
      <c r="K9" s="33">
        <v>5</v>
      </c>
    </row>
    <row r="10" spans="1:11" ht="24.95" customHeight="1" x14ac:dyDescent="0.15">
      <c r="A10" s="28" t="s">
        <v>21</v>
      </c>
      <c r="B10" s="27" t="s">
        <v>25</v>
      </c>
      <c r="C10" s="26">
        <v>3</v>
      </c>
      <c r="D10" s="7">
        <v>41</v>
      </c>
      <c r="E10" s="8">
        <v>33</v>
      </c>
      <c r="F10" s="9">
        <f t="shared" si="0"/>
        <v>74</v>
      </c>
      <c r="G10" s="10">
        <v>40</v>
      </c>
      <c r="H10" s="8">
        <v>38</v>
      </c>
      <c r="I10" s="11">
        <f t="shared" si="1"/>
        <v>78</v>
      </c>
      <c r="J10" s="12">
        <f t="shared" si="2"/>
        <v>152</v>
      </c>
      <c r="K10" s="33">
        <v>6</v>
      </c>
    </row>
    <row r="11" spans="1:11" ht="24.95" customHeight="1" x14ac:dyDescent="0.15">
      <c r="A11" s="28" t="s">
        <v>18</v>
      </c>
      <c r="B11" s="27" t="s">
        <v>20</v>
      </c>
      <c r="C11" s="26">
        <v>3</v>
      </c>
      <c r="D11" s="7">
        <v>43</v>
      </c>
      <c r="E11" s="8">
        <v>38</v>
      </c>
      <c r="F11" s="9">
        <f t="shared" si="0"/>
        <v>81</v>
      </c>
      <c r="G11" s="10">
        <v>38</v>
      </c>
      <c r="H11" s="8">
        <v>34</v>
      </c>
      <c r="I11" s="11">
        <f t="shared" si="1"/>
        <v>72</v>
      </c>
      <c r="J11" s="12">
        <f t="shared" si="2"/>
        <v>153</v>
      </c>
      <c r="K11" s="33">
        <v>7</v>
      </c>
    </row>
    <row r="12" spans="1:11" ht="24.95" customHeight="1" x14ac:dyDescent="0.15">
      <c r="A12" s="28" t="s">
        <v>27</v>
      </c>
      <c r="B12" s="27" t="s">
        <v>28</v>
      </c>
      <c r="C12" s="26">
        <v>1</v>
      </c>
      <c r="D12" s="7">
        <v>40</v>
      </c>
      <c r="E12" s="8">
        <v>36</v>
      </c>
      <c r="F12" s="9">
        <f t="shared" si="0"/>
        <v>76</v>
      </c>
      <c r="G12" s="10">
        <v>39</v>
      </c>
      <c r="H12" s="8">
        <v>39</v>
      </c>
      <c r="I12" s="11">
        <f t="shared" si="1"/>
        <v>78</v>
      </c>
      <c r="J12" s="12">
        <f t="shared" si="2"/>
        <v>154</v>
      </c>
      <c r="K12" s="33">
        <v>8</v>
      </c>
    </row>
    <row r="13" spans="1:11" ht="24.95" customHeight="1" x14ac:dyDescent="0.15">
      <c r="A13" s="28" t="s">
        <v>21</v>
      </c>
      <c r="B13" s="27" t="s">
        <v>23</v>
      </c>
      <c r="C13" s="26">
        <v>2</v>
      </c>
      <c r="D13" s="7">
        <v>43</v>
      </c>
      <c r="E13" s="8">
        <v>37</v>
      </c>
      <c r="F13" s="9">
        <f t="shared" si="0"/>
        <v>80</v>
      </c>
      <c r="G13" s="10">
        <v>35</v>
      </c>
      <c r="H13" s="8">
        <v>40</v>
      </c>
      <c r="I13" s="11">
        <f t="shared" si="1"/>
        <v>75</v>
      </c>
      <c r="J13" s="12">
        <f t="shared" si="2"/>
        <v>155</v>
      </c>
      <c r="K13" s="33">
        <v>9</v>
      </c>
    </row>
    <row r="14" spans="1:11" ht="24.95" customHeight="1" x14ac:dyDescent="0.15">
      <c r="A14" s="28" t="s">
        <v>38</v>
      </c>
      <c r="B14" s="27" t="s">
        <v>39</v>
      </c>
      <c r="C14" s="26">
        <v>3</v>
      </c>
      <c r="D14" s="7">
        <v>39</v>
      </c>
      <c r="E14" s="8">
        <v>40</v>
      </c>
      <c r="F14" s="9">
        <f t="shared" si="0"/>
        <v>79</v>
      </c>
      <c r="G14" s="10">
        <v>38</v>
      </c>
      <c r="H14" s="8">
        <v>39</v>
      </c>
      <c r="I14" s="11">
        <f t="shared" si="1"/>
        <v>77</v>
      </c>
      <c r="J14" s="12">
        <f t="shared" si="2"/>
        <v>156</v>
      </c>
      <c r="K14" s="33">
        <v>10</v>
      </c>
    </row>
    <row r="15" spans="1:11" ht="24.95" customHeight="1" x14ac:dyDescent="0.15">
      <c r="A15" s="24" t="s">
        <v>44</v>
      </c>
      <c r="B15" s="27" t="s">
        <v>45</v>
      </c>
      <c r="C15" s="26">
        <v>3</v>
      </c>
      <c r="D15" s="7">
        <v>36</v>
      </c>
      <c r="E15" s="8">
        <v>41</v>
      </c>
      <c r="F15" s="9">
        <f t="shared" si="0"/>
        <v>77</v>
      </c>
      <c r="G15" s="10">
        <v>39</v>
      </c>
      <c r="H15" s="8">
        <v>40</v>
      </c>
      <c r="I15" s="11">
        <f t="shared" si="1"/>
        <v>79</v>
      </c>
      <c r="J15" s="12">
        <f t="shared" si="2"/>
        <v>156</v>
      </c>
      <c r="K15" s="33">
        <v>10</v>
      </c>
    </row>
    <row r="16" spans="1:11" ht="24.95" customHeight="1" x14ac:dyDescent="0.15">
      <c r="A16" s="24" t="s">
        <v>42</v>
      </c>
      <c r="B16" s="27" t="s">
        <v>43</v>
      </c>
      <c r="C16" s="26">
        <v>2</v>
      </c>
      <c r="D16" s="7">
        <v>38</v>
      </c>
      <c r="E16" s="8">
        <v>39</v>
      </c>
      <c r="F16" s="9">
        <f t="shared" si="0"/>
        <v>77</v>
      </c>
      <c r="G16" s="10">
        <v>40</v>
      </c>
      <c r="H16" s="8">
        <v>40</v>
      </c>
      <c r="I16" s="11">
        <f t="shared" si="1"/>
        <v>80</v>
      </c>
      <c r="J16" s="12">
        <f t="shared" si="2"/>
        <v>157</v>
      </c>
      <c r="K16" s="33">
        <v>12</v>
      </c>
    </row>
    <row r="17" spans="1:11" ht="24.95" customHeight="1" x14ac:dyDescent="0.15">
      <c r="A17" s="24" t="s">
        <v>18</v>
      </c>
      <c r="B17" s="27" t="s">
        <v>19</v>
      </c>
      <c r="C17" s="26">
        <v>3</v>
      </c>
      <c r="D17" s="7">
        <v>40</v>
      </c>
      <c r="E17" s="8">
        <v>42</v>
      </c>
      <c r="F17" s="9">
        <f t="shared" si="0"/>
        <v>82</v>
      </c>
      <c r="G17" s="10">
        <v>40</v>
      </c>
      <c r="H17" s="8">
        <v>40</v>
      </c>
      <c r="I17" s="11">
        <f t="shared" si="1"/>
        <v>80</v>
      </c>
      <c r="J17" s="12">
        <f t="shared" si="2"/>
        <v>162</v>
      </c>
      <c r="K17" s="33">
        <v>13</v>
      </c>
    </row>
    <row r="18" spans="1:11" ht="24.95" customHeight="1" x14ac:dyDescent="0.15">
      <c r="A18" s="28" t="s">
        <v>14</v>
      </c>
      <c r="B18" s="27" t="s">
        <v>15</v>
      </c>
      <c r="C18" s="26">
        <v>1</v>
      </c>
      <c r="D18" s="13">
        <v>41</v>
      </c>
      <c r="E18" s="14">
        <v>41</v>
      </c>
      <c r="F18" s="9">
        <f t="shared" si="0"/>
        <v>82</v>
      </c>
      <c r="G18" s="15">
        <v>38</v>
      </c>
      <c r="H18" s="14">
        <v>46</v>
      </c>
      <c r="I18" s="11">
        <f t="shared" si="1"/>
        <v>84</v>
      </c>
      <c r="J18" s="12">
        <f t="shared" si="2"/>
        <v>166</v>
      </c>
      <c r="K18" s="33">
        <v>14</v>
      </c>
    </row>
    <row r="19" spans="1:11" ht="24.95" customHeight="1" x14ac:dyDescent="0.15">
      <c r="A19" s="28" t="s">
        <v>33</v>
      </c>
      <c r="B19" s="27" t="s">
        <v>35</v>
      </c>
      <c r="C19" s="26">
        <v>1</v>
      </c>
      <c r="D19" s="7">
        <v>43</v>
      </c>
      <c r="E19" s="8">
        <v>46</v>
      </c>
      <c r="F19" s="9">
        <f t="shared" si="0"/>
        <v>89</v>
      </c>
      <c r="G19" s="10">
        <v>41</v>
      </c>
      <c r="H19" s="8">
        <v>39</v>
      </c>
      <c r="I19" s="11">
        <f t="shared" si="1"/>
        <v>80</v>
      </c>
      <c r="J19" s="12">
        <f t="shared" si="2"/>
        <v>169</v>
      </c>
      <c r="K19" s="33">
        <v>15</v>
      </c>
    </row>
    <row r="20" spans="1:11" ht="24.95" customHeight="1" x14ac:dyDescent="0.15">
      <c r="A20" s="28" t="s">
        <v>21</v>
      </c>
      <c r="B20" s="27" t="s">
        <v>22</v>
      </c>
      <c r="C20" s="26">
        <v>2</v>
      </c>
      <c r="D20" s="7">
        <v>44</v>
      </c>
      <c r="E20" s="8">
        <v>41</v>
      </c>
      <c r="F20" s="9">
        <f t="shared" si="0"/>
        <v>85</v>
      </c>
      <c r="G20" s="10">
        <v>39</v>
      </c>
      <c r="H20" s="8">
        <v>45</v>
      </c>
      <c r="I20" s="11">
        <f t="shared" si="1"/>
        <v>84</v>
      </c>
      <c r="J20" s="12">
        <f t="shared" si="2"/>
        <v>169</v>
      </c>
      <c r="K20" s="33">
        <v>15</v>
      </c>
    </row>
    <row r="21" spans="1:11" ht="24.95" customHeight="1" x14ac:dyDescent="0.15">
      <c r="A21" s="28" t="s">
        <v>31</v>
      </c>
      <c r="B21" s="27" t="s">
        <v>32</v>
      </c>
      <c r="C21" s="26">
        <v>2</v>
      </c>
      <c r="D21" s="7">
        <v>41</v>
      </c>
      <c r="E21" s="8">
        <v>48</v>
      </c>
      <c r="F21" s="9">
        <f t="shared" si="0"/>
        <v>89</v>
      </c>
      <c r="G21" s="10">
        <v>47</v>
      </c>
      <c r="H21" s="8">
        <v>44</v>
      </c>
      <c r="I21" s="11">
        <f t="shared" si="1"/>
        <v>91</v>
      </c>
      <c r="J21" s="12">
        <f t="shared" si="2"/>
        <v>180</v>
      </c>
      <c r="K21" s="33">
        <v>17</v>
      </c>
    </row>
    <row r="22" spans="1:11" ht="24.95" customHeight="1" x14ac:dyDescent="0.15">
      <c r="A22" s="24" t="s">
        <v>33</v>
      </c>
      <c r="B22" s="27" t="s">
        <v>34</v>
      </c>
      <c r="C22" s="26">
        <v>1</v>
      </c>
      <c r="D22" s="7">
        <v>44</v>
      </c>
      <c r="E22" s="8">
        <v>40</v>
      </c>
      <c r="F22" s="9">
        <f t="shared" si="0"/>
        <v>84</v>
      </c>
      <c r="G22" s="10">
        <v>48</v>
      </c>
      <c r="H22" s="8">
        <v>49</v>
      </c>
      <c r="I22" s="11">
        <f t="shared" si="1"/>
        <v>97</v>
      </c>
      <c r="J22" s="12">
        <f t="shared" si="2"/>
        <v>181</v>
      </c>
      <c r="K22" s="33">
        <v>18</v>
      </c>
    </row>
    <row r="23" spans="1:11" ht="24.95" customHeight="1" x14ac:dyDescent="0.15">
      <c r="A23" s="24" t="s">
        <v>40</v>
      </c>
      <c r="B23" s="27" t="s">
        <v>41</v>
      </c>
      <c r="C23" s="26">
        <v>1</v>
      </c>
      <c r="D23" s="7">
        <v>50</v>
      </c>
      <c r="E23" s="8">
        <v>43</v>
      </c>
      <c r="F23" s="9">
        <f t="shared" si="0"/>
        <v>93</v>
      </c>
      <c r="G23" s="10">
        <v>45</v>
      </c>
      <c r="H23" s="8">
        <v>44</v>
      </c>
      <c r="I23" s="11">
        <f t="shared" si="1"/>
        <v>89</v>
      </c>
      <c r="J23" s="12">
        <f t="shared" si="2"/>
        <v>182</v>
      </c>
      <c r="K23" s="33">
        <v>19</v>
      </c>
    </row>
    <row r="24" spans="1:11" ht="24.95" customHeight="1" x14ac:dyDescent="0.15">
      <c r="A24" s="24" t="s">
        <v>21</v>
      </c>
      <c r="B24" s="27" t="s">
        <v>26</v>
      </c>
      <c r="C24" s="26">
        <v>3</v>
      </c>
      <c r="D24" s="7">
        <v>46</v>
      </c>
      <c r="E24" s="8">
        <v>48</v>
      </c>
      <c r="F24" s="9">
        <f t="shared" si="0"/>
        <v>94</v>
      </c>
      <c r="G24" s="10">
        <v>43</v>
      </c>
      <c r="H24" s="8">
        <v>48</v>
      </c>
      <c r="I24" s="11">
        <f t="shared" si="1"/>
        <v>91</v>
      </c>
      <c r="J24" s="12">
        <f t="shared" si="2"/>
        <v>185</v>
      </c>
      <c r="K24" s="33">
        <v>20</v>
      </c>
    </row>
    <row r="25" spans="1:11" ht="24.95" customHeight="1" thickBot="1" x14ac:dyDescent="0.2">
      <c r="A25" s="29" t="s">
        <v>18</v>
      </c>
      <c r="B25" s="30" t="s">
        <v>13</v>
      </c>
      <c r="C25" s="31">
        <v>2</v>
      </c>
      <c r="D25" s="16">
        <v>43</v>
      </c>
      <c r="E25" s="17">
        <v>50</v>
      </c>
      <c r="F25" s="18">
        <f t="shared" si="0"/>
        <v>93</v>
      </c>
      <c r="G25" s="19">
        <v>51</v>
      </c>
      <c r="H25" s="17">
        <v>45</v>
      </c>
      <c r="I25" s="20">
        <f t="shared" si="1"/>
        <v>96</v>
      </c>
      <c r="J25" s="21">
        <f t="shared" si="2"/>
        <v>189</v>
      </c>
      <c r="K25" s="40">
        <v>21</v>
      </c>
    </row>
    <row r="26" spans="1:11" ht="14.25" thickTop="1" x14ac:dyDescent="0.15"/>
    <row r="29" spans="1:11" ht="14.25" thickBot="1" x14ac:dyDescent="0.2"/>
    <row r="30" spans="1:11" ht="41.25" customHeight="1" thickTop="1" thickBot="1" x14ac:dyDescent="0.2">
      <c r="A30" s="48" t="s">
        <v>11</v>
      </c>
      <c r="B30" s="49"/>
      <c r="C30" s="49"/>
      <c r="D30" s="49"/>
      <c r="E30" s="49"/>
      <c r="F30" s="49"/>
      <c r="G30" s="49"/>
      <c r="H30" s="49"/>
      <c r="I30" s="49"/>
      <c r="J30" s="49"/>
      <c r="K30" s="50"/>
    </row>
    <row r="31" spans="1:11" ht="5.25" customHeight="1" thickTop="1" thickBo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20.25" customHeight="1" thickTop="1" x14ac:dyDescent="0.15">
      <c r="A32" s="58" t="s">
        <v>1</v>
      </c>
      <c r="B32" s="51" t="s">
        <v>0</v>
      </c>
      <c r="C32" s="52"/>
      <c r="D32" s="55" t="s">
        <v>9</v>
      </c>
      <c r="E32" s="55"/>
      <c r="F32" s="56"/>
      <c r="G32" s="57" t="s">
        <v>10</v>
      </c>
      <c r="H32" s="55"/>
      <c r="I32" s="56"/>
      <c r="J32" s="60" t="s">
        <v>8</v>
      </c>
      <c r="K32" s="66" t="s">
        <v>6</v>
      </c>
    </row>
    <row r="33" spans="1:11" ht="20.25" customHeight="1" thickBot="1" x14ac:dyDescent="0.2">
      <c r="A33" s="59"/>
      <c r="B33" s="53"/>
      <c r="C33" s="54"/>
      <c r="D33" s="35" t="s">
        <v>2</v>
      </c>
      <c r="E33" s="36" t="s">
        <v>3</v>
      </c>
      <c r="F33" s="37" t="s">
        <v>4</v>
      </c>
      <c r="G33" s="35" t="s">
        <v>2</v>
      </c>
      <c r="H33" s="36" t="s">
        <v>3</v>
      </c>
      <c r="I33" s="37" t="s">
        <v>4</v>
      </c>
      <c r="J33" s="61"/>
      <c r="K33" s="67"/>
    </row>
    <row r="34" spans="1:11" ht="20.25" customHeight="1" x14ac:dyDescent="0.15">
      <c r="A34" s="28" t="s">
        <v>33</v>
      </c>
      <c r="B34" s="38" t="s">
        <v>79</v>
      </c>
      <c r="C34" s="42">
        <v>3</v>
      </c>
      <c r="D34" s="43">
        <v>34</v>
      </c>
      <c r="E34" s="44">
        <v>33</v>
      </c>
      <c r="F34" s="22">
        <f>SUM(D34,E34)</f>
        <v>67</v>
      </c>
      <c r="G34" s="45">
        <v>36</v>
      </c>
      <c r="H34" s="44">
        <v>36</v>
      </c>
      <c r="I34" s="23">
        <f>SUM(G34,H34)</f>
        <v>72</v>
      </c>
      <c r="J34" s="46">
        <f>SUM(F34,I34)</f>
        <v>139</v>
      </c>
      <c r="K34" s="47" t="s">
        <v>87</v>
      </c>
    </row>
    <row r="35" spans="1:11" ht="20.25" customHeight="1" x14ac:dyDescent="0.15">
      <c r="A35" s="24" t="s">
        <v>33</v>
      </c>
      <c r="B35" s="27" t="s">
        <v>78</v>
      </c>
      <c r="C35" s="26">
        <v>3</v>
      </c>
      <c r="D35" s="10">
        <v>34</v>
      </c>
      <c r="E35" s="8">
        <v>36</v>
      </c>
      <c r="F35" s="9">
        <f>SUM(D35,E35)</f>
        <v>70</v>
      </c>
      <c r="G35" s="7">
        <v>36</v>
      </c>
      <c r="H35" s="8">
        <v>33</v>
      </c>
      <c r="I35" s="11">
        <f>SUM(G35,H35)</f>
        <v>69</v>
      </c>
      <c r="J35" s="12">
        <f>SUM(F35,I35)</f>
        <v>139</v>
      </c>
      <c r="K35" s="41">
        <v>2</v>
      </c>
    </row>
    <row r="36" spans="1:11" ht="20.25" customHeight="1" x14ac:dyDescent="0.15">
      <c r="A36" s="28" t="s">
        <v>60</v>
      </c>
      <c r="B36" s="27" t="s">
        <v>61</v>
      </c>
      <c r="C36" s="26">
        <v>3</v>
      </c>
      <c r="D36" s="10">
        <v>34</v>
      </c>
      <c r="E36" s="8">
        <v>36</v>
      </c>
      <c r="F36" s="9">
        <f>SUM(D36,E36)</f>
        <v>70</v>
      </c>
      <c r="G36" s="7">
        <v>36</v>
      </c>
      <c r="H36" s="8">
        <v>33</v>
      </c>
      <c r="I36" s="11">
        <f>SUM(G36,H36)</f>
        <v>69</v>
      </c>
      <c r="J36" s="12">
        <f>SUM(F36,I36)</f>
        <v>139</v>
      </c>
      <c r="K36" s="34">
        <v>3</v>
      </c>
    </row>
    <row r="37" spans="1:11" ht="20.25" customHeight="1" x14ac:dyDescent="0.15">
      <c r="A37" s="28" t="s">
        <v>16</v>
      </c>
      <c r="B37" s="27" t="s">
        <v>51</v>
      </c>
      <c r="C37" s="26">
        <v>3</v>
      </c>
      <c r="D37" s="10">
        <v>34</v>
      </c>
      <c r="E37" s="8">
        <v>34</v>
      </c>
      <c r="F37" s="9">
        <f>SUM(D37,E37)</f>
        <v>68</v>
      </c>
      <c r="G37" s="7">
        <v>37</v>
      </c>
      <c r="H37" s="8">
        <v>37</v>
      </c>
      <c r="I37" s="11">
        <f>SUM(G37,H37)</f>
        <v>74</v>
      </c>
      <c r="J37" s="12">
        <f>SUM(F37,I37)</f>
        <v>142</v>
      </c>
      <c r="K37" s="34">
        <v>4</v>
      </c>
    </row>
    <row r="38" spans="1:11" ht="20.25" customHeight="1" x14ac:dyDescent="0.15">
      <c r="A38" s="28" t="s">
        <v>16</v>
      </c>
      <c r="B38" s="27" t="s">
        <v>49</v>
      </c>
      <c r="C38" s="26">
        <v>2</v>
      </c>
      <c r="D38" s="10">
        <v>37</v>
      </c>
      <c r="E38" s="8">
        <v>36</v>
      </c>
      <c r="F38" s="9">
        <f>SUM(D38,E38)</f>
        <v>73</v>
      </c>
      <c r="G38" s="7">
        <v>35</v>
      </c>
      <c r="H38" s="8">
        <v>35</v>
      </c>
      <c r="I38" s="11">
        <f>SUM(G38,H38)</f>
        <v>70</v>
      </c>
      <c r="J38" s="12">
        <f>SUM(F38,I38)</f>
        <v>143</v>
      </c>
      <c r="K38" s="34">
        <v>5</v>
      </c>
    </row>
    <row r="39" spans="1:11" ht="20.25" customHeight="1" x14ac:dyDescent="0.15">
      <c r="A39" s="24" t="s">
        <v>33</v>
      </c>
      <c r="B39" s="27" t="s">
        <v>76</v>
      </c>
      <c r="C39" s="26">
        <v>2</v>
      </c>
      <c r="D39" s="10">
        <v>34</v>
      </c>
      <c r="E39" s="8">
        <v>36</v>
      </c>
      <c r="F39" s="9">
        <f>SUM(D39,E39)</f>
        <v>70</v>
      </c>
      <c r="G39" s="7">
        <v>36</v>
      </c>
      <c r="H39" s="8">
        <v>37</v>
      </c>
      <c r="I39" s="11">
        <f>SUM(G39,H39)</f>
        <v>73</v>
      </c>
      <c r="J39" s="12">
        <f>SUM(F39,I39)</f>
        <v>143</v>
      </c>
      <c r="K39" s="34">
        <v>5</v>
      </c>
    </row>
    <row r="40" spans="1:11" ht="20.25" customHeight="1" x14ac:dyDescent="0.15">
      <c r="A40" s="24" t="s">
        <v>27</v>
      </c>
      <c r="B40" s="27" t="s">
        <v>59</v>
      </c>
      <c r="C40" s="26">
        <v>2</v>
      </c>
      <c r="D40" s="10">
        <v>37</v>
      </c>
      <c r="E40" s="8">
        <v>38</v>
      </c>
      <c r="F40" s="9">
        <f>SUM(D40,E40)</f>
        <v>75</v>
      </c>
      <c r="G40" s="7">
        <v>35</v>
      </c>
      <c r="H40" s="8">
        <v>35</v>
      </c>
      <c r="I40" s="11">
        <f>SUM(G40,H40)</f>
        <v>70</v>
      </c>
      <c r="J40" s="12">
        <f>SUM(F40,I40)</f>
        <v>145</v>
      </c>
      <c r="K40" s="34">
        <v>7</v>
      </c>
    </row>
    <row r="41" spans="1:11" ht="20.25" customHeight="1" x14ac:dyDescent="0.15">
      <c r="A41" s="24" t="s">
        <v>62</v>
      </c>
      <c r="B41" s="27" t="s">
        <v>66</v>
      </c>
      <c r="C41" s="26">
        <v>2</v>
      </c>
      <c r="D41" s="10">
        <v>34</v>
      </c>
      <c r="E41" s="8">
        <v>35</v>
      </c>
      <c r="F41" s="9">
        <f>SUM(D41,E41)</f>
        <v>69</v>
      </c>
      <c r="G41" s="7">
        <v>37</v>
      </c>
      <c r="H41" s="8">
        <v>39</v>
      </c>
      <c r="I41" s="11">
        <f>SUM(G41,H41)</f>
        <v>76</v>
      </c>
      <c r="J41" s="12">
        <f>SUM(F41,I41)</f>
        <v>145</v>
      </c>
      <c r="K41" s="34">
        <v>7</v>
      </c>
    </row>
    <row r="42" spans="1:11" ht="20.25" customHeight="1" x14ac:dyDescent="0.15">
      <c r="A42" s="24" t="s">
        <v>72</v>
      </c>
      <c r="B42" s="27" t="s">
        <v>73</v>
      </c>
      <c r="C42" s="26">
        <v>3</v>
      </c>
      <c r="D42" s="10">
        <v>34</v>
      </c>
      <c r="E42" s="8">
        <v>39</v>
      </c>
      <c r="F42" s="9">
        <f>SUM(D42,E42)</f>
        <v>73</v>
      </c>
      <c r="G42" s="7">
        <v>36</v>
      </c>
      <c r="H42" s="8">
        <v>37</v>
      </c>
      <c r="I42" s="11">
        <f>SUM(G42,H42)</f>
        <v>73</v>
      </c>
      <c r="J42" s="12">
        <f>SUM(F42,I42)</f>
        <v>146</v>
      </c>
      <c r="K42" s="34">
        <v>9</v>
      </c>
    </row>
    <row r="43" spans="1:11" ht="20.25" customHeight="1" x14ac:dyDescent="0.15">
      <c r="A43" s="24" t="s">
        <v>52</v>
      </c>
      <c r="B43" s="27" t="s">
        <v>53</v>
      </c>
      <c r="C43" s="26">
        <v>3</v>
      </c>
      <c r="D43" s="10">
        <v>38</v>
      </c>
      <c r="E43" s="8">
        <v>35</v>
      </c>
      <c r="F43" s="9">
        <f>SUM(D43,E43)</f>
        <v>73</v>
      </c>
      <c r="G43" s="7">
        <v>34</v>
      </c>
      <c r="H43" s="8">
        <v>41</v>
      </c>
      <c r="I43" s="11">
        <f>SUM(G43,H43)</f>
        <v>75</v>
      </c>
      <c r="J43" s="12">
        <f>SUM(F43,I43)</f>
        <v>148</v>
      </c>
      <c r="K43" s="34">
        <v>10</v>
      </c>
    </row>
    <row r="44" spans="1:11" ht="20.25" customHeight="1" x14ac:dyDescent="0.15">
      <c r="A44" s="24" t="s">
        <v>67</v>
      </c>
      <c r="B44" s="27" t="s">
        <v>68</v>
      </c>
      <c r="C44" s="26">
        <v>3</v>
      </c>
      <c r="D44" s="10">
        <v>35</v>
      </c>
      <c r="E44" s="8">
        <v>34</v>
      </c>
      <c r="F44" s="9">
        <f>SUM(D44,E44)</f>
        <v>69</v>
      </c>
      <c r="G44" s="7">
        <v>40</v>
      </c>
      <c r="H44" s="8">
        <v>39</v>
      </c>
      <c r="I44" s="11">
        <f>SUM(G44,H44)</f>
        <v>79</v>
      </c>
      <c r="J44" s="12">
        <f>SUM(F44,I44)</f>
        <v>148</v>
      </c>
      <c r="K44" s="34">
        <v>10</v>
      </c>
    </row>
    <row r="45" spans="1:11" ht="20.25" customHeight="1" x14ac:dyDescent="0.15">
      <c r="A45" s="28" t="s">
        <v>16</v>
      </c>
      <c r="B45" s="27" t="s">
        <v>50</v>
      </c>
      <c r="C45" s="26">
        <v>3</v>
      </c>
      <c r="D45" s="10">
        <v>39</v>
      </c>
      <c r="E45" s="8">
        <v>37</v>
      </c>
      <c r="F45" s="9">
        <f>SUM(D45,E45)</f>
        <v>76</v>
      </c>
      <c r="G45" s="7">
        <v>38</v>
      </c>
      <c r="H45" s="8">
        <v>36</v>
      </c>
      <c r="I45" s="11">
        <f>SUM(G45,H45)</f>
        <v>74</v>
      </c>
      <c r="J45" s="12">
        <f>SUM(F45,I45)</f>
        <v>150</v>
      </c>
      <c r="K45" s="34">
        <v>12</v>
      </c>
    </row>
    <row r="46" spans="1:11" ht="20.25" customHeight="1" x14ac:dyDescent="0.15">
      <c r="A46" s="28" t="s">
        <v>62</v>
      </c>
      <c r="B46" s="27" t="s">
        <v>64</v>
      </c>
      <c r="C46" s="26">
        <v>1</v>
      </c>
      <c r="D46" s="10">
        <v>40</v>
      </c>
      <c r="E46" s="8">
        <v>36</v>
      </c>
      <c r="F46" s="9">
        <f>SUM(D46,E46)</f>
        <v>76</v>
      </c>
      <c r="G46" s="7">
        <v>37</v>
      </c>
      <c r="H46" s="8">
        <v>37</v>
      </c>
      <c r="I46" s="11">
        <f>SUM(G46,H46)</f>
        <v>74</v>
      </c>
      <c r="J46" s="12">
        <f>SUM(F46,I46)</f>
        <v>150</v>
      </c>
      <c r="K46" s="34">
        <v>12</v>
      </c>
    </row>
    <row r="47" spans="1:11" ht="20.25" customHeight="1" x14ac:dyDescent="0.15">
      <c r="A47" s="28" t="s">
        <v>57</v>
      </c>
      <c r="B47" s="27" t="s">
        <v>58</v>
      </c>
      <c r="C47" s="26">
        <v>1</v>
      </c>
      <c r="D47" s="10">
        <v>36</v>
      </c>
      <c r="E47" s="8">
        <v>38</v>
      </c>
      <c r="F47" s="9">
        <f>SUM(D47,E47)</f>
        <v>74</v>
      </c>
      <c r="G47" s="7">
        <v>38</v>
      </c>
      <c r="H47" s="8">
        <v>40</v>
      </c>
      <c r="I47" s="11">
        <f>SUM(G47,H47)</f>
        <v>78</v>
      </c>
      <c r="J47" s="12">
        <f>SUM(F47,I47)</f>
        <v>152</v>
      </c>
      <c r="K47" s="34">
        <v>14</v>
      </c>
    </row>
    <row r="48" spans="1:11" ht="20.25" customHeight="1" x14ac:dyDescent="0.15">
      <c r="A48" s="28" t="s">
        <v>62</v>
      </c>
      <c r="B48" s="27" t="s">
        <v>63</v>
      </c>
      <c r="C48" s="26">
        <v>1</v>
      </c>
      <c r="D48" s="10">
        <v>34</v>
      </c>
      <c r="E48" s="8">
        <v>41</v>
      </c>
      <c r="F48" s="9">
        <f>SUM(D48,E48)</f>
        <v>75</v>
      </c>
      <c r="G48" s="7">
        <v>40</v>
      </c>
      <c r="H48" s="8">
        <v>38</v>
      </c>
      <c r="I48" s="11">
        <f>SUM(G48,H48)</f>
        <v>78</v>
      </c>
      <c r="J48" s="12">
        <f>SUM(F48,I48)</f>
        <v>153</v>
      </c>
      <c r="K48" s="34">
        <v>15</v>
      </c>
    </row>
    <row r="49" spans="1:11" ht="20.25" customHeight="1" x14ac:dyDescent="0.15">
      <c r="A49" s="24" t="s">
        <v>33</v>
      </c>
      <c r="B49" s="27" t="s">
        <v>77</v>
      </c>
      <c r="C49" s="26">
        <v>2</v>
      </c>
      <c r="D49" s="10">
        <v>37</v>
      </c>
      <c r="E49" s="8">
        <v>38</v>
      </c>
      <c r="F49" s="9">
        <f>SUM(D49,E49)</f>
        <v>75</v>
      </c>
      <c r="G49" s="7">
        <v>40</v>
      </c>
      <c r="H49" s="8">
        <v>39</v>
      </c>
      <c r="I49" s="11">
        <f>SUM(G49,H49)</f>
        <v>79</v>
      </c>
      <c r="J49" s="12">
        <f>SUM(F49,I49)</f>
        <v>154</v>
      </c>
      <c r="K49" s="34">
        <v>16</v>
      </c>
    </row>
    <row r="50" spans="1:11" ht="20.25" customHeight="1" x14ac:dyDescent="0.15">
      <c r="A50" s="28" t="s">
        <v>46</v>
      </c>
      <c r="B50" s="27" t="s">
        <v>47</v>
      </c>
      <c r="C50" s="26">
        <v>3</v>
      </c>
      <c r="D50" s="15">
        <v>38</v>
      </c>
      <c r="E50" s="14">
        <v>38</v>
      </c>
      <c r="F50" s="9">
        <f>SUM(D50,E50)</f>
        <v>76</v>
      </c>
      <c r="G50" s="13">
        <v>45</v>
      </c>
      <c r="H50" s="14">
        <v>38</v>
      </c>
      <c r="I50" s="11">
        <f>SUM(G50,H50)</f>
        <v>83</v>
      </c>
      <c r="J50" s="12">
        <f>SUM(F50,I50)</f>
        <v>159</v>
      </c>
      <c r="K50" s="34">
        <v>17</v>
      </c>
    </row>
    <row r="51" spans="1:11" ht="20.25" customHeight="1" x14ac:dyDescent="0.15">
      <c r="A51" s="28" t="s">
        <v>84</v>
      </c>
      <c r="B51" s="27" t="s">
        <v>85</v>
      </c>
      <c r="C51" s="26">
        <v>3</v>
      </c>
      <c r="D51" s="10">
        <v>37</v>
      </c>
      <c r="E51" s="8">
        <v>39</v>
      </c>
      <c r="F51" s="9">
        <f>SUM(D51,E51)</f>
        <v>76</v>
      </c>
      <c r="G51" s="7">
        <v>37</v>
      </c>
      <c r="H51" s="8">
        <v>48</v>
      </c>
      <c r="I51" s="11">
        <f>SUM(G51,H51)</f>
        <v>85</v>
      </c>
      <c r="J51" s="12">
        <f>SUM(F51,I51)</f>
        <v>161</v>
      </c>
      <c r="K51" s="34">
        <v>18</v>
      </c>
    </row>
    <row r="52" spans="1:11" ht="20.25" customHeight="1" x14ac:dyDescent="0.15">
      <c r="A52" s="24" t="s">
        <v>69</v>
      </c>
      <c r="B52" s="27" t="s">
        <v>71</v>
      </c>
      <c r="C52" s="26">
        <v>2</v>
      </c>
      <c r="D52" s="10">
        <v>38</v>
      </c>
      <c r="E52" s="8">
        <v>41</v>
      </c>
      <c r="F52" s="9">
        <f>SUM(D52,E52)</f>
        <v>79</v>
      </c>
      <c r="G52" s="7">
        <v>37</v>
      </c>
      <c r="H52" s="8">
        <v>46</v>
      </c>
      <c r="I52" s="11">
        <f>SUM(G52,H52)</f>
        <v>83</v>
      </c>
      <c r="J52" s="12">
        <f>SUM(F52,I52)</f>
        <v>162</v>
      </c>
      <c r="K52" s="34">
        <v>19</v>
      </c>
    </row>
    <row r="53" spans="1:11" ht="20.25" customHeight="1" x14ac:dyDescent="0.15">
      <c r="A53" s="24" t="s">
        <v>18</v>
      </c>
      <c r="B53" s="27" t="s">
        <v>54</v>
      </c>
      <c r="C53" s="26">
        <v>2</v>
      </c>
      <c r="D53" s="10">
        <v>40</v>
      </c>
      <c r="E53" s="8">
        <v>42</v>
      </c>
      <c r="F53" s="9">
        <f>SUM(D53,E53)</f>
        <v>82</v>
      </c>
      <c r="G53" s="7">
        <v>44</v>
      </c>
      <c r="H53" s="8">
        <v>40</v>
      </c>
      <c r="I53" s="11">
        <f>SUM(G53,H53)</f>
        <v>84</v>
      </c>
      <c r="J53" s="12">
        <f>SUM(F53,I53)</f>
        <v>166</v>
      </c>
      <c r="K53" s="34">
        <v>20</v>
      </c>
    </row>
    <row r="54" spans="1:11" ht="20.25" customHeight="1" x14ac:dyDescent="0.15">
      <c r="A54" s="28" t="s">
        <v>74</v>
      </c>
      <c r="B54" s="27" t="s">
        <v>75</v>
      </c>
      <c r="C54" s="26">
        <v>2</v>
      </c>
      <c r="D54" s="10">
        <v>44</v>
      </c>
      <c r="E54" s="8">
        <v>43</v>
      </c>
      <c r="F54" s="9">
        <f>SUM(D54,E54)</f>
        <v>87</v>
      </c>
      <c r="G54" s="7">
        <v>41</v>
      </c>
      <c r="H54" s="8">
        <v>41</v>
      </c>
      <c r="I54" s="11">
        <f>SUM(G54,H54)</f>
        <v>82</v>
      </c>
      <c r="J54" s="12">
        <f>SUM(F54,I54)</f>
        <v>169</v>
      </c>
      <c r="K54" s="34">
        <v>21</v>
      </c>
    </row>
    <row r="55" spans="1:11" ht="20.25" customHeight="1" x14ac:dyDescent="0.15">
      <c r="A55" s="28" t="s">
        <v>16</v>
      </c>
      <c r="B55" s="27" t="s">
        <v>48</v>
      </c>
      <c r="C55" s="26">
        <v>2</v>
      </c>
      <c r="D55" s="10">
        <v>44</v>
      </c>
      <c r="E55" s="8">
        <v>46</v>
      </c>
      <c r="F55" s="9">
        <f>SUM(D55,E55)</f>
        <v>90</v>
      </c>
      <c r="G55" s="7">
        <v>38</v>
      </c>
      <c r="H55" s="8">
        <v>43</v>
      </c>
      <c r="I55" s="11">
        <f>SUM(G55,H55)</f>
        <v>81</v>
      </c>
      <c r="J55" s="12">
        <f>SUM(F55,I55)</f>
        <v>171</v>
      </c>
      <c r="K55" s="34">
        <v>22</v>
      </c>
    </row>
    <row r="56" spans="1:11" ht="20.25" customHeight="1" x14ac:dyDescent="0.15">
      <c r="A56" s="28" t="s">
        <v>80</v>
      </c>
      <c r="B56" s="27" t="s">
        <v>81</v>
      </c>
      <c r="C56" s="26">
        <v>3</v>
      </c>
      <c r="D56" s="10">
        <v>45</v>
      </c>
      <c r="E56" s="8">
        <v>42</v>
      </c>
      <c r="F56" s="9">
        <f>SUM(D56,E56)</f>
        <v>87</v>
      </c>
      <c r="G56" s="7">
        <v>45</v>
      </c>
      <c r="H56" s="8">
        <v>39</v>
      </c>
      <c r="I56" s="11">
        <f>SUM(G56,H56)</f>
        <v>84</v>
      </c>
      <c r="J56" s="12">
        <f>SUM(F56,I56)</f>
        <v>171</v>
      </c>
      <c r="K56" s="34">
        <v>22</v>
      </c>
    </row>
    <row r="57" spans="1:11" ht="20.25" customHeight="1" x14ac:dyDescent="0.15">
      <c r="A57" s="28" t="s">
        <v>62</v>
      </c>
      <c r="B57" s="27" t="s">
        <v>65</v>
      </c>
      <c r="C57" s="26">
        <v>2</v>
      </c>
      <c r="D57" s="10">
        <v>48</v>
      </c>
      <c r="E57" s="8">
        <v>45</v>
      </c>
      <c r="F57" s="9">
        <f>SUM(D57,E57)</f>
        <v>93</v>
      </c>
      <c r="G57" s="7">
        <v>41</v>
      </c>
      <c r="H57" s="8">
        <v>45</v>
      </c>
      <c r="I57" s="11">
        <f>SUM(G57,H57)</f>
        <v>86</v>
      </c>
      <c r="J57" s="12">
        <f>SUM(F57,I57)</f>
        <v>179</v>
      </c>
      <c r="K57" s="34">
        <v>24</v>
      </c>
    </row>
    <row r="58" spans="1:11" ht="20.25" customHeight="1" x14ac:dyDescent="0.15">
      <c r="A58" s="24" t="s">
        <v>69</v>
      </c>
      <c r="B58" s="27" t="s">
        <v>70</v>
      </c>
      <c r="C58" s="26">
        <v>1</v>
      </c>
      <c r="D58" s="10">
        <v>45</v>
      </c>
      <c r="E58" s="8">
        <v>44</v>
      </c>
      <c r="F58" s="9">
        <f>SUM(D58,E58)</f>
        <v>89</v>
      </c>
      <c r="G58" s="7">
        <v>42</v>
      </c>
      <c r="H58" s="8">
        <v>48</v>
      </c>
      <c r="I58" s="11">
        <f>SUM(G58,H58)</f>
        <v>90</v>
      </c>
      <c r="J58" s="12">
        <f>SUM(F58,I58)</f>
        <v>179</v>
      </c>
      <c r="K58" s="34">
        <v>24</v>
      </c>
    </row>
    <row r="59" spans="1:11" ht="20.25" customHeight="1" x14ac:dyDescent="0.15">
      <c r="A59" s="24" t="s">
        <v>55</v>
      </c>
      <c r="B59" s="27" t="s">
        <v>56</v>
      </c>
      <c r="C59" s="26">
        <v>2</v>
      </c>
      <c r="D59" s="10">
        <v>51</v>
      </c>
      <c r="E59" s="8">
        <v>50</v>
      </c>
      <c r="F59" s="9">
        <f>SUM(D59,E59)</f>
        <v>101</v>
      </c>
      <c r="G59" s="7">
        <v>44</v>
      </c>
      <c r="H59" s="8">
        <v>48</v>
      </c>
      <c r="I59" s="11">
        <f>SUM(G59,H59)</f>
        <v>92</v>
      </c>
      <c r="J59" s="12">
        <f>SUM(F59,I59)</f>
        <v>193</v>
      </c>
      <c r="K59" s="34">
        <v>26</v>
      </c>
    </row>
    <row r="60" spans="1:11" ht="20.25" customHeight="1" thickBot="1" x14ac:dyDescent="0.2">
      <c r="A60" s="29" t="s">
        <v>82</v>
      </c>
      <c r="B60" s="30" t="s">
        <v>83</v>
      </c>
      <c r="C60" s="31">
        <v>3</v>
      </c>
      <c r="D60" s="19">
        <v>44</v>
      </c>
      <c r="E60" s="17">
        <v>55</v>
      </c>
      <c r="F60" s="18">
        <f>SUM(D60,E60)</f>
        <v>99</v>
      </c>
      <c r="G60" s="16">
        <v>56</v>
      </c>
      <c r="H60" s="17">
        <v>44</v>
      </c>
      <c r="I60" s="20">
        <f>SUM(G60,H60)</f>
        <v>100</v>
      </c>
      <c r="J60" s="21">
        <f>SUM(F60,I60)</f>
        <v>199</v>
      </c>
      <c r="K60" s="39">
        <v>27</v>
      </c>
    </row>
    <row r="61" spans="1:11" ht="14.25" thickTop="1" x14ac:dyDescent="0.15"/>
  </sheetData>
  <sheetProtection algorithmName="SHA-512" hashValue="eAY7swdoUOPD3nPEMxaSd1lsHPWVhFfwO51ngj+/lpSQmR+oEesV8HrkOzOM3hUo+7zRM31Q2r4XFA+LdXERSg==" saltValue="WroJ5U41WFcpYgSp8tUj7A==" spinCount="100000" sheet="1" formatCells="0" formatColumns="0" formatRows="0" insertColumns="0" insertRows="0" insertHyperlinks="0" deleteColumns="0" deleteRows="0" sort="0" autoFilter="0" pivotTables="0"/>
  <sortState ref="A5:K25">
    <sortCondition ref="J5:J25"/>
    <sortCondition ref="I5:I25"/>
    <sortCondition ref="H5:H25"/>
  </sortState>
  <mergeCells count="14">
    <mergeCell ref="A30:K30"/>
    <mergeCell ref="A32:A33"/>
    <mergeCell ref="D32:F32"/>
    <mergeCell ref="J32:J33"/>
    <mergeCell ref="K32:K33"/>
    <mergeCell ref="G32:I32"/>
    <mergeCell ref="B32:C33"/>
    <mergeCell ref="A1:K1"/>
    <mergeCell ref="B3:C4"/>
    <mergeCell ref="D3:F3"/>
    <mergeCell ref="G3:I3"/>
    <mergeCell ref="K3:K4"/>
    <mergeCell ref="A3:A4"/>
    <mergeCell ref="J3:J4"/>
  </mergeCells>
  <phoneticPr fontId="1" type="noConversion"/>
  <pageMargins left="0.55118110236220474" right="0.55118110236220474" top="1.7716535433070868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남.여중등부개인전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2018-06-12T09:30:28Z</cp:lastPrinted>
  <dcterms:created xsi:type="dcterms:W3CDTF">2002-04-19T06:39:38Z</dcterms:created>
  <dcterms:modified xsi:type="dcterms:W3CDTF">2018-06-12T09:31:28Z</dcterms:modified>
</cp:coreProperties>
</file>