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고등부개인전" sheetId="5" r:id="rId1"/>
  </sheets>
  <definedNames>
    <definedName name="_xlnm._FilterDatabase" localSheetId="0" hidden="1">남여고등부개인전!$A$3:$K$30</definedName>
  </definedNames>
  <calcPr calcId="162913"/>
</workbook>
</file>

<file path=xl/calcChain.xml><?xml version="1.0" encoding="utf-8"?>
<calcChain xmlns="http://schemas.openxmlformats.org/spreadsheetml/2006/main">
  <c r="F37" i="5" l="1"/>
  <c r="I37" i="5"/>
  <c r="J37" i="5"/>
  <c r="F38" i="5"/>
  <c r="J38" i="5" s="1"/>
  <c r="I38" i="5"/>
  <c r="F39" i="5"/>
  <c r="I39" i="5"/>
  <c r="F40" i="5"/>
  <c r="J40" i="5" s="1"/>
  <c r="I40" i="5"/>
  <c r="F41" i="5"/>
  <c r="J41" i="5" s="1"/>
  <c r="I41" i="5"/>
  <c r="F42" i="5"/>
  <c r="I42" i="5"/>
  <c r="F43" i="5"/>
  <c r="J43" i="5" s="1"/>
  <c r="I43" i="5"/>
  <c r="F44" i="5"/>
  <c r="I44" i="5"/>
  <c r="J44" i="5"/>
  <c r="F45" i="5"/>
  <c r="I45" i="5"/>
  <c r="J45" i="5"/>
  <c r="F46" i="5"/>
  <c r="J46" i="5" s="1"/>
  <c r="I46" i="5"/>
  <c r="F47" i="5"/>
  <c r="I47" i="5"/>
  <c r="F48" i="5"/>
  <c r="J48" i="5" s="1"/>
  <c r="I48" i="5"/>
  <c r="F49" i="5"/>
  <c r="J49" i="5" s="1"/>
  <c r="I49" i="5"/>
  <c r="F50" i="5"/>
  <c r="I50" i="5"/>
  <c r="F51" i="5"/>
  <c r="J51" i="5" s="1"/>
  <c r="I51" i="5"/>
  <c r="F52" i="5"/>
  <c r="I52" i="5"/>
  <c r="J52" i="5"/>
  <c r="F53" i="5"/>
  <c r="I53" i="5"/>
  <c r="J53" i="5"/>
  <c r="F54" i="5"/>
  <c r="J54" i="5" s="1"/>
  <c r="I54" i="5"/>
  <c r="F55" i="5"/>
  <c r="I55" i="5"/>
  <c r="F56" i="5"/>
  <c r="J56" i="5" s="1"/>
  <c r="I56" i="5"/>
  <c r="F57" i="5"/>
  <c r="J57" i="5" s="1"/>
  <c r="I57" i="5"/>
  <c r="F58" i="5"/>
  <c r="I58" i="5"/>
  <c r="F59" i="5"/>
  <c r="J59" i="5" s="1"/>
  <c r="F60" i="5"/>
  <c r="I60" i="5"/>
  <c r="J60" i="5"/>
  <c r="J58" i="5" l="1"/>
  <c r="J55" i="5"/>
  <c r="J50" i="5"/>
  <c r="J47" i="5"/>
  <c r="J42" i="5"/>
  <c r="J39" i="5"/>
  <c r="F28" i="5"/>
  <c r="I28" i="5"/>
  <c r="J28" i="5" l="1"/>
  <c r="F7" i="5" l="1"/>
  <c r="I7" i="5"/>
  <c r="F8" i="5"/>
  <c r="I8" i="5"/>
  <c r="F5" i="5"/>
  <c r="I5" i="5"/>
  <c r="F13" i="5"/>
  <c r="I13" i="5"/>
  <c r="F12" i="5"/>
  <c r="I12" i="5"/>
  <c r="F30" i="5"/>
  <c r="I30" i="5"/>
  <c r="F29" i="5"/>
  <c r="I29" i="5"/>
  <c r="F11" i="5"/>
  <c r="I11" i="5"/>
  <c r="F9" i="5"/>
  <c r="I9" i="5"/>
  <c r="F25" i="5"/>
  <c r="I25" i="5"/>
  <c r="F27" i="5"/>
  <c r="I27" i="5"/>
  <c r="F10" i="5"/>
  <c r="I10" i="5"/>
  <c r="F24" i="5"/>
  <c r="I24" i="5"/>
  <c r="F18" i="5"/>
  <c r="I18" i="5"/>
  <c r="F14" i="5"/>
  <c r="I14" i="5"/>
  <c r="F16" i="5"/>
  <c r="I16" i="5"/>
  <c r="F26" i="5"/>
  <c r="I26" i="5"/>
  <c r="F19" i="5"/>
  <c r="I19" i="5"/>
  <c r="F21" i="5"/>
  <c r="I21" i="5"/>
  <c r="F17" i="5"/>
  <c r="I17" i="5"/>
  <c r="F6" i="5"/>
  <c r="I6" i="5"/>
  <c r="F23" i="5"/>
  <c r="I23" i="5"/>
  <c r="F20" i="5"/>
  <c r="I20" i="5"/>
  <c r="F22" i="5"/>
  <c r="I22" i="5"/>
  <c r="F15" i="5"/>
  <c r="I15" i="5"/>
  <c r="J15" i="5" l="1"/>
  <c r="J20" i="5"/>
  <c r="J23" i="5"/>
  <c r="J17" i="5"/>
  <c r="J26" i="5"/>
  <c r="J14" i="5"/>
  <c r="J18" i="5"/>
  <c r="J27" i="5"/>
  <c r="J29" i="5"/>
  <c r="J12" i="5"/>
  <c r="J5" i="5"/>
  <c r="J8" i="5"/>
  <c r="J24" i="5"/>
  <c r="J16" i="5"/>
  <c r="J21" i="5"/>
  <c r="J10" i="5"/>
  <c r="J25" i="5"/>
  <c r="J11" i="5"/>
  <c r="J22" i="5"/>
  <c r="J6" i="5"/>
  <c r="J19" i="5"/>
  <c r="J9" i="5"/>
  <c r="J30" i="5"/>
  <c r="J13" i="5"/>
  <c r="J7" i="5"/>
</calcChain>
</file>

<file path=xl/sharedStrings.xml><?xml version="1.0" encoding="utf-8"?>
<sst xmlns="http://schemas.openxmlformats.org/spreadsheetml/2006/main" count="126" uniqueCount="97">
  <si>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</si>
  <si>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</si>
  <si>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</si>
  <si>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</si>
  <si>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</si>
  <si>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</si>
  <si>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</si>
  <si>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</si>
  <si>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</si>
  <si>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건대부고</t>
    <phoneticPr fontId="1" type="noConversion"/>
  </si>
  <si>
    <t>송도훈</t>
    <phoneticPr fontId="1" type="noConversion"/>
  </si>
  <si>
    <t>김지우</t>
    <phoneticPr fontId="1" type="noConversion"/>
  </si>
  <si>
    <t>김명지</t>
    <phoneticPr fontId="1" type="noConversion"/>
  </si>
  <si>
    <t>김채영</t>
    <phoneticPr fontId="1" type="noConversion"/>
  </si>
  <si>
    <t>김나영</t>
    <phoneticPr fontId="1" type="noConversion"/>
  </si>
  <si>
    <t>이로운</t>
    <phoneticPr fontId="1" type="noConversion"/>
  </si>
  <si>
    <t>김하은</t>
    <phoneticPr fontId="1" type="noConversion"/>
  </si>
  <si>
    <t>최가빈</t>
    <phoneticPr fontId="1" type="noConversion"/>
  </si>
  <si>
    <t>신현정</t>
    <phoneticPr fontId="1" type="noConversion"/>
  </si>
  <si>
    <t>윤지혜</t>
    <phoneticPr fontId="1" type="noConversion"/>
  </si>
  <si>
    <t>장소희</t>
    <phoneticPr fontId="1" type="noConversion"/>
  </si>
  <si>
    <t>문유빈</t>
    <phoneticPr fontId="1" type="noConversion"/>
  </si>
  <si>
    <t>건대부고</t>
    <phoneticPr fontId="1" type="noConversion"/>
  </si>
  <si>
    <t>동북고</t>
    <phoneticPr fontId="1" type="noConversion"/>
  </si>
  <si>
    <t>명지고</t>
    <phoneticPr fontId="1" type="noConversion"/>
  </si>
  <si>
    <t>서울디자인고</t>
    <phoneticPr fontId="1" type="noConversion"/>
  </si>
  <si>
    <t>서문여고</t>
    <phoneticPr fontId="1" type="noConversion"/>
  </si>
  <si>
    <t>영파여고</t>
    <phoneticPr fontId="1" type="noConversion"/>
  </si>
  <si>
    <t>4월 29일</t>
    <phoneticPr fontId="1" type="noConversion"/>
  </si>
  <si>
    <t>4월 30일</t>
    <phoneticPr fontId="1" type="noConversion"/>
  </si>
  <si>
    <t>박민석</t>
    <phoneticPr fontId="1" type="noConversion"/>
  </si>
  <si>
    <t>차승훈</t>
    <phoneticPr fontId="1" type="noConversion"/>
  </si>
  <si>
    <t>김민호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</si>
  <si>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</si>
  <si>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</si>
  <si>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</si>
  <si>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최승혁</t>
    <phoneticPr fontId="1" type="noConversion"/>
  </si>
  <si>
    <t>조재우</t>
    <phoneticPr fontId="1" type="noConversion"/>
  </si>
  <si>
    <t>임준형</t>
    <phoneticPr fontId="1" type="noConversion"/>
  </si>
  <si>
    <t>윤지성</t>
    <phoneticPr fontId="1" type="noConversion"/>
  </si>
  <si>
    <t>이선우</t>
    <phoneticPr fontId="1" type="noConversion"/>
  </si>
  <si>
    <t>조성윤</t>
    <phoneticPr fontId="1" type="noConversion"/>
  </si>
  <si>
    <t>문경목</t>
    <phoneticPr fontId="1" type="noConversion"/>
  </si>
  <si>
    <t>백동진</t>
    <phoneticPr fontId="1" type="noConversion"/>
  </si>
  <si>
    <t>우와룡</t>
    <phoneticPr fontId="1" type="noConversion"/>
  </si>
  <si>
    <t>한다빈</t>
    <phoneticPr fontId="1" type="noConversion"/>
  </si>
  <si>
    <t>김경휘</t>
    <phoneticPr fontId="1" type="noConversion"/>
  </si>
  <si>
    <t>은강</t>
    <phoneticPr fontId="1" type="noConversion"/>
  </si>
  <si>
    <t>김용주</t>
    <phoneticPr fontId="1" type="noConversion"/>
  </si>
  <si>
    <t>박종우</t>
    <phoneticPr fontId="1" type="noConversion"/>
  </si>
  <si>
    <t>조무진</t>
    <phoneticPr fontId="1" type="noConversion"/>
  </si>
  <si>
    <t>김근우</t>
    <phoneticPr fontId="1" type="noConversion"/>
  </si>
  <si>
    <t>이세현</t>
    <phoneticPr fontId="1" type="noConversion"/>
  </si>
  <si>
    <t>서문수</t>
    <phoneticPr fontId="1" type="noConversion"/>
  </si>
  <si>
    <t>강대준</t>
    <phoneticPr fontId="1" type="noConversion"/>
  </si>
  <si>
    <t>경문고</t>
    <phoneticPr fontId="1" type="noConversion"/>
  </si>
  <si>
    <t>광양고</t>
    <phoneticPr fontId="1" type="noConversion"/>
  </si>
  <si>
    <t>서울고</t>
    <phoneticPr fontId="1" type="noConversion"/>
  </si>
  <si>
    <t>서울디자인고</t>
    <phoneticPr fontId="1" type="noConversion"/>
  </si>
  <si>
    <t>아이티고</t>
    <phoneticPr fontId="1" type="noConversion"/>
  </si>
  <si>
    <t>양천고</t>
    <phoneticPr fontId="1" type="noConversion"/>
  </si>
  <si>
    <t>중산고</t>
    <phoneticPr fontId="1" type="noConversion"/>
  </si>
  <si>
    <t>중산고</t>
    <phoneticPr fontId="1" type="noConversion"/>
  </si>
  <si>
    <t>중산고</t>
    <phoneticPr fontId="1" type="noConversion"/>
  </si>
  <si>
    <t>중산고</t>
    <phoneticPr fontId="1" type="noConversion"/>
  </si>
  <si>
    <t>중산고</t>
    <phoneticPr fontId="1" type="noConversion"/>
  </si>
  <si>
    <t>김가영</t>
    <phoneticPr fontId="1" type="noConversion"/>
  </si>
  <si>
    <t>유시현</t>
    <phoneticPr fontId="1" type="noConversion"/>
  </si>
  <si>
    <t>김정윤</t>
    <phoneticPr fontId="1" type="noConversion"/>
  </si>
  <si>
    <t>최다윤</t>
    <phoneticPr fontId="1" type="noConversion"/>
  </si>
  <si>
    <t>유서연</t>
    <phoneticPr fontId="1" type="noConversion"/>
  </si>
  <si>
    <t>강세린</t>
    <phoneticPr fontId="1" type="noConversion"/>
  </si>
  <si>
    <t>이주연</t>
    <phoneticPr fontId="1" type="noConversion"/>
  </si>
  <si>
    <t>윤지영</t>
    <phoneticPr fontId="1" type="noConversion"/>
  </si>
  <si>
    <t>김민주</t>
    <phoneticPr fontId="1" type="noConversion"/>
  </si>
  <si>
    <t>김지현</t>
    <phoneticPr fontId="1" type="noConversion"/>
  </si>
  <si>
    <t>이지현</t>
    <phoneticPr fontId="1" type="noConversion"/>
  </si>
  <si>
    <t>권이재</t>
    <phoneticPr fontId="1" type="noConversion"/>
  </si>
  <si>
    <t>양희옥</t>
    <phoneticPr fontId="1" type="noConversion"/>
  </si>
  <si>
    <t>경기방통고</t>
    <phoneticPr fontId="1" type="noConversion"/>
  </si>
  <si>
    <t>경기방통고</t>
    <phoneticPr fontId="1" type="noConversion"/>
  </si>
  <si>
    <t>경기방통고</t>
    <phoneticPr fontId="1" type="noConversion"/>
  </si>
  <si>
    <t>경동방통고</t>
    <phoneticPr fontId="1" type="noConversion"/>
  </si>
  <si>
    <t>서문여고</t>
    <phoneticPr fontId="1" type="noConversion"/>
  </si>
  <si>
    <t>서울디자인고</t>
    <phoneticPr fontId="1" type="noConversion"/>
  </si>
  <si>
    <t>서울디자인고</t>
    <phoneticPr fontId="1" type="noConversion"/>
  </si>
  <si>
    <t>서울컨벤션고</t>
    <phoneticPr fontId="1" type="noConversion"/>
  </si>
  <si>
    <t>서울컨벤션고</t>
    <phoneticPr fontId="1" type="noConversion"/>
  </si>
  <si>
    <t>영등포방통고</t>
    <phoneticPr fontId="1" type="noConversion"/>
  </si>
  <si>
    <t>영등포방통고</t>
    <phoneticPr fontId="1" type="noConversion"/>
  </si>
  <si>
    <t>영파여고</t>
    <phoneticPr fontId="1" type="noConversion"/>
  </si>
  <si>
    <t>영파여고</t>
    <phoneticPr fontId="1" type="noConversion"/>
  </si>
  <si>
    <t>은광여고</t>
    <phoneticPr fontId="1" type="noConversion"/>
  </si>
  <si>
    <t>은광여고</t>
    <phoneticPr fontId="1" type="noConversion"/>
  </si>
  <si>
    <t>창문여고</t>
    <phoneticPr fontId="1" type="noConversion"/>
  </si>
  <si>
    <r>
      <t xml:space="preserve">   제31회 서울특별시협회장배 종별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</si>
  <si>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   제31회 서울특별시협회장배 종별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</si>
</sst>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horizontal="center"/>
    </xf>
    <xf numFmtId="0" fontId="7" fillId="0" borderId="0" xfId="0" applyFont="1"/>
    <xf numFmtId="0" fontId="0" fillId="5" borderId="0" xfId="0" applyFill="1"/>
    <xf numFmtId="0" fontId="0" fillId="0" borderId="0" xfId="0" applyFill="1"/>
    <xf numFmtId="0" fontId="7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</cellXfs>
  <cellStyles count="4">
    <cellStyle name="표준" xfId="0" builtinId="0"/>
    <cellStyle name="표준 2" xfId="3"/>
    <cellStyle name="표준 5" xfId="1"/>
    <cellStyle name="표준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1"/>
  <sheetViews>
    <sheetView tabSelected="1" workbookViewId="0">
      <selection activeCell="F6" sqref="F6"/>
    </sheetView>
  </sheetViews>
  <sheetFormatPr defaultRowHeight="13.5" x14ac:dyDescent="0.1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  <col min="12" max="94" width="8.88671875" style="4"/>
  </cols>
  <sheetData>
    <row r="1" spans="1:94" ht="39" customHeight="1" thickTop="1" thickBot="1" x14ac:dyDescent="0.2">
      <c r="A1" s="51" t="s">
        <v>96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94" ht="4.5" customHeight="1" thickTop="1" thickBot="1" x14ac:dyDescent="0.2"/>
    <row r="3" spans="1:94" ht="18" customHeight="1" thickTop="1" x14ac:dyDescent="0.15">
      <c r="A3" s="67" t="s">
        <v>1</v>
      </c>
      <c r="B3" s="61" t="s">
        <v>0</v>
      </c>
      <c r="C3" s="62"/>
      <c r="D3" s="54" t="s">
        <v>28</v>
      </c>
      <c r="E3" s="54"/>
      <c r="F3" s="55"/>
      <c r="G3" s="56" t="s">
        <v>29</v>
      </c>
      <c r="H3" s="54"/>
      <c r="I3" s="55"/>
      <c r="J3" s="65" t="s">
        <v>5</v>
      </c>
      <c r="K3" s="57" t="s">
        <v>6</v>
      </c>
    </row>
    <row r="4" spans="1:94" ht="18.600000000000001" customHeight="1" thickBot="1" x14ac:dyDescent="0.2">
      <c r="A4" s="68"/>
      <c r="B4" s="63"/>
      <c r="C4" s="64"/>
      <c r="D4" s="35" t="s">
        <v>2</v>
      </c>
      <c r="E4" s="36" t="s">
        <v>3</v>
      </c>
      <c r="F4" s="37" t="s">
        <v>4</v>
      </c>
      <c r="G4" s="35" t="s">
        <v>2</v>
      </c>
      <c r="H4" s="36" t="s">
        <v>3</v>
      </c>
      <c r="I4" s="37" t="s">
        <v>4</v>
      </c>
      <c r="J4" s="66"/>
      <c r="K4" s="59"/>
    </row>
    <row r="5" spans="1:94" s="3" customFormat="1" ht="22.5" customHeight="1" x14ac:dyDescent="0.15">
      <c r="A5" s="38" t="s">
        <v>9</v>
      </c>
      <c r="B5" s="39" t="s">
        <v>33</v>
      </c>
      <c r="C5" s="42">
        <v>2</v>
      </c>
      <c r="D5" s="9">
        <v>33</v>
      </c>
      <c r="E5" s="7">
        <v>33</v>
      </c>
      <c r="F5" s="8">
        <f t="shared" ref="F5:F30" si="0">SUM(D5,E5)</f>
        <v>66</v>
      </c>
      <c r="G5" s="6">
        <v>36</v>
      </c>
      <c r="H5" s="7">
        <v>33</v>
      </c>
      <c r="I5" s="10">
        <f t="shared" ref="I5:I30" si="1">SUM(G5,H5)</f>
        <v>69</v>
      </c>
      <c r="J5" s="11">
        <f t="shared" ref="J5:J30" si="2">SUM(F5,I5)</f>
        <v>135</v>
      </c>
      <c r="K5" s="21">
        <v>1</v>
      </c>
      <c r="L5" s="5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</row>
    <row r="6" spans="1:94" s="3" customFormat="1" ht="22.5" customHeight="1" x14ac:dyDescent="0.15">
      <c r="A6" s="38" t="s">
        <v>63</v>
      </c>
      <c r="B6" s="39" t="s">
        <v>51</v>
      </c>
      <c r="C6" s="42">
        <v>2</v>
      </c>
      <c r="D6" s="9">
        <v>34</v>
      </c>
      <c r="E6" s="7">
        <v>35</v>
      </c>
      <c r="F6" s="8">
        <f t="shared" si="0"/>
        <v>69</v>
      </c>
      <c r="G6" s="6">
        <v>36</v>
      </c>
      <c r="H6" s="7">
        <v>33</v>
      </c>
      <c r="I6" s="10">
        <f t="shared" si="1"/>
        <v>69</v>
      </c>
      <c r="J6" s="11">
        <f t="shared" si="2"/>
        <v>138</v>
      </c>
      <c r="K6" s="21">
        <v>2</v>
      </c>
      <c r="L6" s="5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4" ht="22.5" customHeight="1" x14ac:dyDescent="0.15">
      <c r="A7" s="38" t="s">
        <v>9</v>
      </c>
      <c r="B7" s="39" t="s">
        <v>31</v>
      </c>
      <c r="C7" s="42">
        <v>1</v>
      </c>
      <c r="D7" s="9">
        <v>36</v>
      </c>
      <c r="E7" s="7">
        <v>34</v>
      </c>
      <c r="F7" s="8">
        <f t="shared" si="0"/>
        <v>70</v>
      </c>
      <c r="G7" s="6">
        <v>34</v>
      </c>
      <c r="H7" s="7">
        <v>36</v>
      </c>
      <c r="I7" s="10">
        <f t="shared" si="1"/>
        <v>70</v>
      </c>
      <c r="J7" s="11">
        <f t="shared" si="2"/>
        <v>140</v>
      </c>
      <c r="K7" s="21">
        <v>3</v>
      </c>
      <c r="L7" s="5"/>
    </row>
    <row r="8" spans="1:94" ht="22.5" customHeight="1" x14ac:dyDescent="0.15">
      <c r="A8" s="38" t="s">
        <v>9</v>
      </c>
      <c r="B8" s="39" t="s">
        <v>32</v>
      </c>
      <c r="C8" s="42">
        <v>2</v>
      </c>
      <c r="D8" s="9">
        <v>39</v>
      </c>
      <c r="E8" s="7">
        <v>33</v>
      </c>
      <c r="F8" s="8">
        <f t="shared" si="0"/>
        <v>72</v>
      </c>
      <c r="G8" s="6">
        <v>34</v>
      </c>
      <c r="H8" s="7">
        <v>38</v>
      </c>
      <c r="I8" s="10">
        <f t="shared" si="1"/>
        <v>72</v>
      </c>
      <c r="J8" s="11">
        <f t="shared" si="2"/>
        <v>144</v>
      </c>
      <c r="K8" s="21">
        <v>4</v>
      </c>
      <c r="L8" s="5"/>
    </row>
    <row r="9" spans="1:94" ht="22.5" customHeight="1" x14ac:dyDescent="0.15">
      <c r="A9" s="38" t="s">
        <v>57</v>
      </c>
      <c r="B9" s="39" t="s">
        <v>39</v>
      </c>
      <c r="C9" s="42">
        <v>3</v>
      </c>
      <c r="D9" s="9">
        <v>34</v>
      </c>
      <c r="E9" s="7">
        <v>37</v>
      </c>
      <c r="F9" s="8">
        <f t="shared" si="0"/>
        <v>71</v>
      </c>
      <c r="G9" s="6">
        <v>38</v>
      </c>
      <c r="H9" s="7">
        <v>35</v>
      </c>
      <c r="I9" s="10">
        <f t="shared" si="1"/>
        <v>73</v>
      </c>
      <c r="J9" s="11">
        <f t="shared" si="2"/>
        <v>144</v>
      </c>
      <c r="K9" s="21">
        <v>4</v>
      </c>
      <c r="L9" s="5"/>
    </row>
    <row r="10" spans="1:94" ht="22.5" customHeight="1" x14ac:dyDescent="0.15">
      <c r="A10" s="38" t="s">
        <v>58</v>
      </c>
      <c r="B10" s="39" t="s">
        <v>41</v>
      </c>
      <c r="C10" s="42">
        <v>1</v>
      </c>
      <c r="D10" s="9">
        <v>34</v>
      </c>
      <c r="E10" s="7">
        <v>38</v>
      </c>
      <c r="F10" s="8">
        <f t="shared" si="0"/>
        <v>72</v>
      </c>
      <c r="G10" s="6">
        <v>39</v>
      </c>
      <c r="H10" s="7">
        <v>35</v>
      </c>
      <c r="I10" s="10">
        <f t="shared" si="1"/>
        <v>74</v>
      </c>
      <c r="J10" s="11">
        <f t="shared" si="2"/>
        <v>146</v>
      </c>
      <c r="K10" s="21">
        <v>6</v>
      </c>
      <c r="L10" s="5"/>
    </row>
    <row r="11" spans="1:94" ht="22.5" customHeight="1" x14ac:dyDescent="0.15">
      <c r="A11" s="38" t="s">
        <v>23</v>
      </c>
      <c r="B11" s="39" t="s">
        <v>38</v>
      </c>
      <c r="C11" s="42">
        <v>2</v>
      </c>
      <c r="D11" s="9">
        <v>34</v>
      </c>
      <c r="E11" s="7">
        <v>37</v>
      </c>
      <c r="F11" s="8">
        <f t="shared" si="0"/>
        <v>71</v>
      </c>
      <c r="G11" s="6">
        <v>36</v>
      </c>
      <c r="H11" s="7">
        <v>39</v>
      </c>
      <c r="I11" s="10">
        <f t="shared" si="1"/>
        <v>75</v>
      </c>
      <c r="J11" s="11">
        <f t="shared" si="2"/>
        <v>146</v>
      </c>
      <c r="K11" s="21">
        <v>6</v>
      </c>
      <c r="L11" s="5"/>
    </row>
    <row r="12" spans="1:94" ht="22.5" customHeight="1" x14ac:dyDescent="0.15">
      <c r="A12" s="38" t="s">
        <v>9</v>
      </c>
      <c r="B12" s="39" t="s">
        <v>35</v>
      </c>
      <c r="C12" s="42">
        <v>2</v>
      </c>
      <c r="D12" s="9">
        <v>42</v>
      </c>
      <c r="E12" s="7">
        <v>40</v>
      </c>
      <c r="F12" s="8">
        <f t="shared" si="0"/>
        <v>82</v>
      </c>
      <c r="G12" s="6">
        <v>36</v>
      </c>
      <c r="H12" s="7">
        <v>35</v>
      </c>
      <c r="I12" s="10">
        <f t="shared" si="1"/>
        <v>71</v>
      </c>
      <c r="J12" s="11">
        <f t="shared" si="2"/>
        <v>153</v>
      </c>
      <c r="K12" s="21">
        <v>8</v>
      </c>
      <c r="L12" s="5"/>
    </row>
    <row r="13" spans="1:94" ht="22.5" customHeight="1" x14ac:dyDescent="0.15">
      <c r="A13" s="38" t="s">
        <v>9</v>
      </c>
      <c r="B13" s="39" t="s">
        <v>34</v>
      </c>
      <c r="C13" s="42">
        <v>2</v>
      </c>
      <c r="D13" s="9">
        <v>41</v>
      </c>
      <c r="E13" s="7">
        <v>38</v>
      </c>
      <c r="F13" s="8">
        <f t="shared" si="0"/>
        <v>79</v>
      </c>
      <c r="G13" s="6">
        <v>35</v>
      </c>
      <c r="H13" s="7">
        <v>40</v>
      </c>
      <c r="I13" s="10">
        <f t="shared" si="1"/>
        <v>75</v>
      </c>
      <c r="J13" s="11">
        <f t="shared" si="2"/>
        <v>154</v>
      </c>
      <c r="K13" s="21">
        <v>9</v>
      </c>
      <c r="L13" s="5"/>
    </row>
    <row r="14" spans="1:94" ht="22.5" customHeight="1" x14ac:dyDescent="0.15">
      <c r="A14" s="38" t="s">
        <v>58</v>
      </c>
      <c r="B14" s="39" t="s">
        <v>44</v>
      </c>
      <c r="C14" s="42">
        <v>3</v>
      </c>
      <c r="D14" s="9">
        <v>40</v>
      </c>
      <c r="E14" s="7">
        <v>41</v>
      </c>
      <c r="F14" s="8">
        <f t="shared" si="0"/>
        <v>81</v>
      </c>
      <c r="G14" s="6">
        <v>36</v>
      </c>
      <c r="H14" s="7">
        <v>38</v>
      </c>
      <c r="I14" s="10">
        <f t="shared" si="1"/>
        <v>74</v>
      </c>
      <c r="J14" s="11">
        <f t="shared" si="2"/>
        <v>155</v>
      </c>
      <c r="K14" s="21">
        <v>10</v>
      </c>
      <c r="L14" s="5"/>
    </row>
    <row r="15" spans="1:94" ht="22.5" customHeight="1" x14ac:dyDescent="0.15">
      <c r="A15" s="38" t="s">
        <v>22</v>
      </c>
      <c r="B15" s="39" t="s">
        <v>30</v>
      </c>
      <c r="C15" s="42">
        <v>1</v>
      </c>
      <c r="D15" s="9">
        <v>38</v>
      </c>
      <c r="E15" s="7">
        <v>40</v>
      </c>
      <c r="F15" s="8">
        <f t="shared" si="0"/>
        <v>78</v>
      </c>
      <c r="G15" s="6">
        <v>41</v>
      </c>
      <c r="H15" s="7">
        <v>36</v>
      </c>
      <c r="I15" s="10">
        <f t="shared" si="1"/>
        <v>77</v>
      </c>
      <c r="J15" s="11">
        <f t="shared" si="2"/>
        <v>155</v>
      </c>
      <c r="K15" s="21">
        <v>10</v>
      </c>
      <c r="L15" s="5"/>
    </row>
    <row r="16" spans="1:94" s="3" customFormat="1" ht="22.5" customHeight="1" x14ac:dyDescent="0.15">
      <c r="A16" s="38" t="s">
        <v>58</v>
      </c>
      <c r="B16" s="39" t="s">
        <v>45</v>
      </c>
      <c r="C16" s="42">
        <v>3</v>
      </c>
      <c r="D16" s="9">
        <v>39</v>
      </c>
      <c r="E16" s="7">
        <v>37</v>
      </c>
      <c r="F16" s="8">
        <f t="shared" si="0"/>
        <v>76</v>
      </c>
      <c r="G16" s="6">
        <v>41</v>
      </c>
      <c r="H16" s="7">
        <v>38</v>
      </c>
      <c r="I16" s="10">
        <f t="shared" si="1"/>
        <v>79</v>
      </c>
      <c r="J16" s="11">
        <f t="shared" si="2"/>
        <v>155</v>
      </c>
      <c r="K16" s="21">
        <v>10</v>
      </c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</row>
    <row r="17" spans="1:94" s="3" customFormat="1" ht="22.5" customHeight="1" x14ac:dyDescent="0.15">
      <c r="A17" s="38" t="s">
        <v>62</v>
      </c>
      <c r="B17" s="39" t="s">
        <v>50</v>
      </c>
      <c r="C17" s="42">
        <v>1</v>
      </c>
      <c r="D17" s="9">
        <v>37</v>
      </c>
      <c r="E17" s="7">
        <v>36</v>
      </c>
      <c r="F17" s="8">
        <f t="shared" si="0"/>
        <v>73</v>
      </c>
      <c r="G17" s="6">
        <v>39</v>
      </c>
      <c r="H17" s="7">
        <v>43</v>
      </c>
      <c r="I17" s="10">
        <f t="shared" si="1"/>
        <v>82</v>
      </c>
      <c r="J17" s="11">
        <f t="shared" si="2"/>
        <v>155</v>
      </c>
      <c r="K17" s="21">
        <v>10</v>
      </c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</row>
    <row r="18" spans="1:94" ht="22.5" customHeight="1" x14ac:dyDescent="0.15">
      <c r="A18" s="38" t="s">
        <v>58</v>
      </c>
      <c r="B18" s="39" t="s">
        <v>43</v>
      </c>
      <c r="C18" s="42">
        <v>2</v>
      </c>
      <c r="D18" s="9">
        <v>38</v>
      </c>
      <c r="E18" s="7">
        <v>36</v>
      </c>
      <c r="F18" s="8">
        <f t="shared" si="0"/>
        <v>74</v>
      </c>
      <c r="G18" s="6">
        <v>45</v>
      </c>
      <c r="H18" s="7">
        <v>37</v>
      </c>
      <c r="I18" s="10">
        <f t="shared" si="1"/>
        <v>82</v>
      </c>
      <c r="J18" s="11">
        <f t="shared" si="2"/>
        <v>156</v>
      </c>
      <c r="K18" s="21">
        <v>14</v>
      </c>
      <c r="L18" s="5"/>
    </row>
    <row r="19" spans="1:94" s="3" customFormat="1" ht="22.5" customHeight="1" x14ac:dyDescent="0.15">
      <c r="A19" s="38" t="s">
        <v>61</v>
      </c>
      <c r="B19" s="39" t="s">
        <v>48</v>
      </c>
      <c r="C19" s="42">
        <v>1</v>
      </c>
      <c r="D19" s="9">
        <v>43</v>
      </c>
      <c r="E19" s="7">
        <v>40</v>
      </c>
      <c r="F19" s="8">
        <f t="shared" si="0"/>
        <v>83</v>
      </c>
      <c r="G19" s="6">
        <v>40</v>
      </c>
      <c r="H19" s="7">
        <v>34</v>
      </c>
      <c r="I19" s="10">
        <f t="shared" si="1"/>
        <v>74</v>
      </c>
      <c r="J19" s="11">
        <f t="shared" si="2"/>
        <v>157</v>
      </c>
      <c r="K19" s="21">
        <v>15</v>
      </c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</row>
    <row r="20" spans="1:94" ht="22.5" customHeight="1" x14ac:dyDescent="0.15">
      <c r="A20" s="38" t="s">
        <v>65</v>
      </c>
      <c r="B20" s="39" t="s">
        <v>53</v>
      </c>
      <c r="C20" s="42">
        <v>3</v>
      </c>
      <c r="D20" s="9">
        <v>39</v>
      </c>
      <c r="E20" s="7">
        <v>43</v>
      </c>
      <c r="F20" s="8">
        <f t="shared" si="0"/>
        <v>82</v>
      </c>
      <c r="G20" s="6">
        <v>37</v>
      </c>
      <c r="H20" s="7">
        <v>38</v>
      </c>
      <c r="I20" s="10">
        <f t="shared" si="1"/>
        <v>75</v>
      </c>
      <c r="J20" s="11">
        <f t="shared" si="2"/>
        <v>157</v>
      </c>
      <c r="K20" s="21">
        <v>15</v>
      </c>
      <c r="L20" s="5"/>
    </row>
    <row r="21" spans="1:94" ht="22.5" customHeight="1" x14ac:dyDescent="0.15">
      <c r="A21" s="38" t="s">
        <v>62</v>
      </c>
      <c r="B21" s="39" t="s">
        <v>49</v>
      </c>
      <c r="C21" s="42">
        <v>1</v>
      </c>
      <c r="D21" s="9">
        <v>37</v>
      </c>
      <c r="E21" s="7">
        <v>38</v>
      </c>
      <c r="F21" s="8">
        <f t="shared" si="0"/>
        <v>75</v>
      </c>
      <c r="G21" s="6">
        <v>41</v>
      </c>
      <c r="H21" s="7">
        <v>42</v>
      </c>
      <c r="I21" s="10">
        <f t="shared" si="1"/>
        <v>83</v>
      </c>
      <c r="J21" s="11">
        <f t="shared" si="2"/>
        <v>158</v>
      </c>
      <c r="K21" s="21">
        <v>17</v>
      </c>
      <c r="L21" s="5"/>
    </row>
    <row r="22" spans="1:94" ht="22.5" customHeight="1" x14ac:dyDescent="0.15">
      <c r="A22" s="38" t="s">
        <v>65</v>
      </c>
      <c r="B22" s="39" t="s">
        <v>54</v>
      </c>
      <c r="C22" s="42">
        <v>3</v>
      </c>
      <c r="D22" s="9">
        <v>37</v>
      </c>
      <c r="E22" s="7">
        <v>39</v>
      </c>
      <c r="F22" s="8">
        <f t="shared" si="0"/>
        <v>76</v>
      </c>
      <c r="G22" s="6">
        <v>38</v>
      </c>
      <c r="H22" s="7">
        <v>46</v>
      </c>
      <c r="I22" s="10">
        <f t="shared" si="1"/>
        <v>84</v>
      </c>
      <c r="J22" s="11">
        <f t="shared" si="2"/>
        <v>160</v>
      </c>
      <c r="K22" s="21">
        <v>18</v>
      </c>
      <c r="L22" s="5"/>
    </row>
    <row r="23" spans="1:94" s="3" customFormat="1" ht="22.5" customHeight="1" x14ac:dyDescent="0.15">
      <c r="A23" s="38" t="s">
        <v>64</v>
      </c>
      <c r="B23" s="39" t="s">
        <v>52</v>
      </c>
      <c r="C23" s="42">
        <v>2</v>
      </c>
      <c r="D23" s="9">
        <v>42</v>
      </c>
      <c r="E23" s="7">
        <v>43</v>
      </c>
      <c r="F23" s="8">
        <f t="shared" si="0"/>
        <v>85</v>
      </c>
      <c r="G23" s="6">
        <v>38</v>
      </c>
      <c r="H23" s="7">
        <v>39</v>
      </c>
      <c r="I23" s="10">
        <f t="shared" si="1"/>
        <v>77</v>
      </c>
      <c r="J23" s="11">
        <f t="shared" si="2"/>
        <v>162</v>
      </c>
      <c r="K23" s="21">
        <v>19</v>
      </c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</row>
    <row r="24" spans="1:94" ht="22.5" customHeight="1" x14ac:dyDescent="0.15">
      <c r="A24" s="38" t="s">
        <v>58</v>
      </c>
      <c r="B24" s="39" t="s">
        <v>42</v>
      </c>
      <c r="C24" s="42">
        <v>1</v>
      </c>
      <c r="D24" s="9">
        <v>40</v>
      </c>
      <c r="E24" s="7">
        <v>38</v>
      </c>
      <c r="F24" s="8">
        <f t="shared" si="0"/>
        <v>78</v>
      </c>
      <c r="G24" s="6">
        <v>41</v>
      </c>
      <c r="H24" s="7">
        <v>44</v>
      </c>
      <c r="I24" s="10">
        <f t="shared" si="1"/>
        <v>85</v>
      </c>
      <c r="J24" s="11">
        <f t="shared" si="2"/>
        <v>163</v>
      </c>
      <c r="K24" s="21">
        <v>20</v>
      </c>
      <c r="L24" s="5"/>
    </row>
    <row r="25" spans="1:94" ht="22.5" customHeight="1" x14ac:dyDescent="0.15">
      <c r="A25" s="38" t="s">
        <v>58</v>
      </c>
      <c r="B25" s="39" t="s">
        <v>10</v>
      </c>
      <c r="C25" s="42">
        <v>1</v>
      </c>
      <c r="D25" s="9">
        <v>37</v>
      </c>
      <c r="E25" s="7">
        <v>50</v>
      </c>
      <c r="F25" s="8">
        <f t="shared" si="0"/>
        <v>87</v>
      </c>
      <c r="G25" s="6">
        <v>44</v>
      </c>
      <c r="H25" s="7">
        <v>44</v>
      </c>
      <c r="I25" s="10">
        <f t="shared" si="1"/>
        <v>88</v>
      </c>
      <c r="J25" s="11">
        <f t="shared" si="2"/>
        <v>175</v>
      </c>
      <c r="K25" s="21">
        <v>21</v>
      </c>
      <c r="L25" s="5"/>
    </row>
    <row r="26" spans="1:94" s="3" customFormat="1" ht="22.5" customHeight="1" x14ac:dyDescent="0.15">
      <c r="A26" s="38" t="s">
        <v>60</v>
      </c>
      <c r="B26" s="39" t="s">
        <v>47</v>
      </c>
      <c r="C26" s="42">
        <v>1</v>
      </c>
      <c r="D26" s="9">
        <v>42</v>
      </c>
      <c r="E26" s="7">
        <v>48</v>
      </c>
      <c r="F26" s="8">
        <f t="shared" si="0"/>
        <v>90</v>
      </c>
      <c r="G26" s="6">
        <v>44</v>
      </c>
      <c r="H26" s="7">
        <v>42</v>
      </c>
      <c r="I26" s="10">
        <f t="shared" si="1"/>
        <v>86</v>
      </c>
      <c r="J26" s="11">
        <f t="shared" si="2"/>
        <v>176</v>
      </c>
      <c r="K26" s="21">
        <v>22</v>
      </c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</row>
    <row r="27" spans="1:94" s="3" customFormat="1" ht="22.5" customHeight="1" x14ac:dyDescent="0.15">
      <c r="A27" s="38" t="s">
        <v>58</v>
      </c>
      <c r="B27" s="39" t="s">
        <v>40</v>
      </c>
      <c r="C27" s="42">
        <v>1</v>
      </c>
      <c r="D27" s="9">
        <v>47</v>
      </c>
      <c r="E27" s="7">
        <v>45</v>
      </c>
      <c r="F27" s="8">
        <f t="shared" si="0"/>
        <v>92</v>
      </c>
      <c r="G27" s="6">
        <v>45</v>
      </c>
      <c r="H27" s="7">
        <v>47</v>
      </c>
      <c r="I27" s="10">
        <f t="shared" si="1"/>
        <v>92</v>
      </c>
      <c r="J27" s="11">
        <f t="shared" si="2"/>
        <v>184</v>
      </c>
      <c r="K27" s="21">
        <v>23</v>
      </c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</row>
    <row r="28" spans="1:94" ht="22.5" customHeight="1" x14ac:dyDescent="0.15">
      <c r="A28" s="38" t="s">
        <v>59</v>
      </c>
      <c r="B28" s="39" t="s">
        <v>46</v>
      </c>
      <c r="C28" s="42">
        <v>1</v>
      </c>
      <c r="D28" s="9">
        <v>49</v>
      </c>
      <c r="E28" s="7">
        <v>49</v>
      </c>
      <c r="F28" s="8">
        <f t="shared" si="0"/>
        <v>98</v>
      </c>
      <c r="G28" s="6">
        <v>50</v>
      </c>
      <c r="H28" s="7">
        <v>42</v>
      </c>
      <c r="I28" s="10">
        <f t="shared" si="1"/>
        <v>92</v>
      </c>
      <c r="J28" s="11">
        <f t="shared" si="2"/>
        <v>190</v>
      </c>
      <c r="K28" s="21">
        <v>24</v>
      </c>
      <c r="L28" s="5"/>
    </row>
    <row r="29" spans="1:94" ht="22.5" customHeight="1" x14ac:dyDescent="0.15">
      <c r="A29" s="38" t="s">
        <v>56</v>
      </c>
      <c r="B29" s="43" t="s">
        <v>37</v>
      </c>
      <c r="C29" s="42">
        <v>3</v>
      </c>
      <c r="D29" s="9">
        <v>47</v>
      </c>
      <c r="E29" s="7">
        <v>49</v>
      </c>
      <c r="F29" s="8">
        <f t="shared" si="0"/>
        <v>96</v>
      </c>
      <c r="G29" s="6">
        <v>49</v>
      </c>
      <c r="H29" s="7">
        <v>52</v>
      </c>
      <c r="I29" s="10">
        <f t="shared" si="1"/>
        <v>101</v>
      </c>
      <c r="J29" s="11">
        <f t="shared" si="2"/>
        <v>197</v>
      </c>
      <c r="K29" s="21">
        <v>25</v>
      </c>
      <c r="L29" s="5"/>
    </row>
    <row r="30" spans="1:94" ht="22.5" customHeight="1" thickBot="1" x14ac:dyDescent="0.2">
      <c r="A30" s="40" t="s">
        <v>55</v>
      </c>
      <c r="B30" s="41" t="s">
        <v>36</v>
      </c>
      <c r="C30" s="44">
        <v>3</v>
      </c>
      <c r="D30" s="16">
        <v>59</v>
      </c>
      <c r="E30" s="14">
        <v>54</v>
      </c>
      <c r="F30" s="15">
        <f t="shared" si="0"/>
        <v>113</v>
      </c>
      <c r="G30" s="13">
        <v>48</v>
      </c>
      <c r="H30" s="14">
        <v>53</v>
      </c>
      <c r="I30" s="17">
        <f t="shared" si="1"/>
        <v>101</v>
      </c>
      <c r="J30" s="18">
        <f t="shared" si="2"/>
        <v>214</v>
      </c>
      <c r="K30" s="22">
        <v>26</v>
      </c>
      <c r="L30" s="5"/>
    </row>
    <row r="31" spans="1:94" ht="14.25" thickTop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94" ht="14.25" thickBot="1" x14ac:dyDescent="0.2"/>
    <row r="33" spans="1:11" ht="42" customHeight="1" thickTop="1" thickBot="1" x14ac:dyDescent="0.2">
      <c r="A33" s="69" t="s">
        <v>95</v>
      </c>
      <c r="B33" s="70"/>
      <c r="C33" s="70"/>
      <c r="D33" s="70"/>
      <c r="E33" s="70"/>
      <c r="F33" s="70"/>
      <c r="G33" s="70"/>
      <c r="H33" s="70"/>
      <c r="I33" s="70"/>
      <c r="J33" s="70"/>
      <c r="K33" s="71"/>
    </row>
    <row r="34" spans="1:11" ht="4.5" customHeight="1" thickTop="1" thickBo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3.25" customHeight="1" thickTop="1" x14ac:dyDescent="0.15">
      <c r="A35" s="67" t="s">
        <v>1</v>
      </c>
      <c r="B35" s="61" t="s">
        <v>0</v>
      </c>
      <c r="C35" s="62"/>
      <c r="D35" s="54" t="s">
        <v>28</v>
      </c>
      <c r="E35" s="54"/>
      <c r="F35" s="55"/>
      <c r="G35" s="56" t="s">
        <v>29</v>
      </c>
      <c r="H35" s="54"/>
      <c r="I35" s="55"/>
      <c r="J35" s="58" t="s">
        <v>8</v>
      </c>
      <c r="K35" s="57" t="s">
        <v>7</v>
      </c>
    </row>
    <row r="36" spans="1:11" ht="23.25" customHeight="1" thickBot="1" x14ac:dyDescent="0.2">
      <c r="A36" s="68"/>
      <c r="B36" s="63"/>
      <c r="C36" s="64"/>
      <c r="D36" s="35" t="s">
        <v>2</v>
      </c>
      <c r="E36" s="36" t="s">
        <v>3</v>
      </c>
      <c r="F36" s="37" t="s">
        <v>4</v>
      </c>
      <c r="G36" s="35" t="s">
        <v>2</v>
      </c>
      <c r="H36" s="36" t="s">
        <v>3</v>
      </c>
      <c r="I36" s="37" t="s">
        <v>4</v>
      </c>
      <c r="J36" s="60"/>
      <c r="K36" s="59"/>
    </row>
    <row r="37" spans="1:11" ht="23.25" customHeight="1" x14ac:dyDescent="0.15">
      <c r="A37" s="23" t="s">
        <v>24</v>
      </c>
      <c r="B37" s="20" t="s">
        <v>18</v>
      </c>
      <c r="C37" s="28">
        <v>3</v>
      </c>
      <c r="D37" s="29">
        <v>35</v>
      </c>
      <c r="E37" s="30">
        <v>34</v>
      </c>
      <c r="F37" s="31">
        <f>SUM(D37,E37)</f>
        <v>69</v>
      </c>
      <c r="G37" s="29">
        <v>34</v>
      </c>
      <c r="H37" s="30">
        <v>34</v>
      </c>
      <c r="I37" s="32">
        <f>SUM(G37,H37)</f>
        <v>68</v>
      </c>
      <c r="J37" s="33">
        <f>SUM(F37,I37)</f>
        <v>137</v>
      </c>
      <c r="K37" s="34">
        <v>1</v>
      </c>
    </row>
    <row r="38" spans="1:11" ht="23.25" customHeight="1" x14ac:dyDescent="0.15">
      <c r="A38" s="38" t="s">
        <v>91</v>
      </c>
      <c r="B38" s="39" t="s">
        <v>17</v>
      </c>
      <c r="C38" s="42">
        <v>2</v>
      </c>
      <c r="D38" s="25">
        <v>36</v>
      </c>
      <c r="E38" s="24">
        <v>35</v>
      </c>
      <c r="F38" s="8">
        <f>SUM(D38,E38)</f>
        <v>71</v>
      </c>
      <c r="G38" s="25">
        <v>33</v>
      </c>
      <c r="H38" s="24">
        <v>34</v>
      </c>
      <c r="I38" s="10">
        <f>SUM(G38,H38)</f>
        <v>67</v>
      </c>
      <c r="J38" s="26">
        <f>SUM(F38,I38)</f>
        <v>138</v>
      </c>
      <c r="K38" s="12">
        <v>2</v>
      </c>
    </row>
    <row r="39" spans="1:11" ht="23.25" customHeight="1" x14ac:dyDescent="0.15">
      <c r="A39" s="38" t="s">
        <v>86</v>
      </c>
      <c r="B39" s="39" t="s">
        <v>74</v>
      </c>
      <c r="C39" s="42">
        <v>2</v>
      </c>
      <c r="D39" s="25">
        <v>34</v>
      </c>
      <c r="E39" s="24">
        <v>37</v>
      </c>
      <c r="F39" s="8">
        <f>SUM(D39,E39)</f>
        <v>71</v>
      </c>
      <c r="G39" s="25">
        <v>33</v>
      </c>
      <c r="H39" s="24">
        <v>34</v>
      </c>
      <c r="I39" s="10">
        <f>SUM(G39,H39)</f>
        <v>67</v>
      </c>
      <c r="J39" s="26">
        <f>SUM(F39,I39)</f>
        <v>138</v>
      </c>
      <c r="K39" s="12">
        <v>3</v>
      </c>
    </row>
    <row r="40" spans="1:11" ht="23.25" customHeight="1" x14ac:dyDescent="0.15">
      <c r="A40" s="38" t="s">
        <v>26</v>
      </c>
      <c r="B40" s="39" t="s">
        <v>72</v>
      </c>
      <c r="C40" s="42">
        <v>1</v>
      </c>
      <c r="D40" s="25">
        <v>37</v>
      </c>
      <c r="E40" s="24">
        <v>33</v>
      </c>
      <c r="F40" s="8">
        <f>SUM(D40,E40)</f>
        <v>70</v>
      </c>
      <c r="G40" s="25">
        <v>36</v>
      </c>
      <c r="H40" s="24">
        <v>35</v>
      </c>
      <c r="I40" s="10">
        <f>SUM(G40,H40)</f>
        <v>71</v>
      </c>
      <c r="J40" s="26">
        <f>SUM(F40,I40)</f>
        <v>141</v>
      </c>
      <c r="K40" s="12">
        <v>4</v>
      </c>
    </row>
    <row r="41" spans="1:11" ht="23.25" customHeight="1" x14ac:dyDescent="0.15">
      <c r="A41" s="38" t="s">
        <v>26</v>
      </c>
      <c r="B41" s="39" t="s">
        <v>19</v>
      </c>
      <c r="C41" s="42">
        <v>3</v>
      </c>
      <c r="D41" s="25">
        <v>37</v>
      </c>
      <c r="E41" s="24">
        <v>36</v>
      </c>
      <c r="F41" s="8">
        <f>SUM(D41,E41)</f>
        <v>73</v>
      </c>
      <c r="G41" s="25">
        <v>36</v>
      </c>
      <c r="H41" s="24">
        <v>33</v>
      </c>
      <c r="I41" s="10">
        <f>SUM(G41,H41)</f>
        <v>69</v>
      </c>
      <c r="J41" s="26">
        <f>SUM(F41,I41)</f>
        <v>142</v>
      </c>
      <c r="K41" s="12">
        <v>5</v>
      </c>
    </row>
    <row r="42" spans="1:11" ht="23.25" customHeight="1" x14ac:dyDescent="0.15">
      <c r="A42" s="38" t="s">
        <v>83</v>
      </c>
      <c r="B42" s="39" t="s">
        <v>14</v>
      </c>
      <c r="C42" s="42">
        <v>1</v>
      </c>
      <c r="D42" s="25">
        <v>34</v>
      </c>
      <c r="E42" s="24">
        <v>36</v>
      </c>
      <c r="F42" s="8">
        <f>SUM(D42,E42)</f>
        <v>70</v>
      </c>
      <c r="G42" s="25">
        <v>37</v>
      </c>
      <c r="H42" s="24">
        <v>35</v>
      </c>
      <c r="I42" s="10">
        <f>SUM(G42,H42)</f>
        <v>72</v>
      </c>
      <c r="J42" s="26">
        <f>SUM(F42,I42)</f>
        <v>142</v>
      </c>
      <c r="K42" s="12">
        <v>5</v>
      </c>
    </row>
    <row r="43" spans="1:11" ht="23.25" customHeight="1" x14ac:dyDescent="0.15">
      <c r="A43" s="38" t="s">
        <v>89</v>
      </c>
      <c r="B43" s="39" t="s">
        <v>15</v>
      </c>
      <c r="C43" s="42">
        <v>1</v>
      </c>
      <c r="D43" s="25">
        <v>38</v>
      </c>
      <c r="E43" s="24">
        <v>34</v>
      </c>
      <c r="F43" s="8">
        <f>SUM(D43,E43)</f>
        <v>72</v>
      </c>
      <c r="G43" s="25">
        <v>36</v>
      </c>
      <c r="H43" s="24">
        <v>35</v>
      </c>
      <c r="I43" s="10">
        <f>SUM(G43,H43)</f>
        <v>71</v>
      </c>
      <c r="J43" s="26">
        <f>SUM(F43,I43)</f>
        <v>143</v>
      </c>
      <c r="K43" s="12">
        <v>7</v>
      </c>
    </row>
    <row r="44" spans="1:11" ht="23.25" customHeight="1" x14ac:dyDescent="0.15">
      <c r="A44" s="38" t="s">
        <v>22</v>
      </c>
      <c r="B44" s="39" t="s">
        <v>66</v>
      </c>
      <c r="C44" s="42">
        <v>3</v>
      </c>
      <c r="D44" s="25">
        <v>36</v>
      </c>
      <c r="E44" s="24">
        <v>34</v>
      </c>
      <c r="F44" s="8">
        <f>SUM(D44,E44)</f>
        <v>70</v>
      </c>
      <c r="G44" s="25">
        <v>37</v>
      </c>
      <c r="H44" s="24">
        <v>36</v>
      </c>
      <c r="I44" s="10">
        <f>SUM(G44,H44)</f>
        <v>73</v>
      </c>
      <c r="J44" s="26">
        <f>SUM(F44,I44)</f>
        <v>143</v>
      </c>
      <c r="K44" s="12">
        <v>7</v>
      </c>
    </row>
    <row r="45" spans="1:11" ht="23.25" customHeight="1" x14ac:dyDescent="0.15">
      <c r="A45" s="45" t="s">
        <v>92</v>
      </c>
      <c r="B45" s="39" t="s">
        <v>76</v>
      </c>
      <c r="C45" s="42">
        <v>1</v>
      </c>
      <c r="D45" s="25">
        <v>35</v>
      </c>
      <c r="E45" s="24">
        <v>34</v>
      </c>
      <c r="F45" s="8">
        <f>SUM(D45,E45)</f>
        <v>69</v>
      </c>
      <c r="G45" s="25">
        <v>35</v>
      </c>
      <c r="H45" s="24">
        <v>39</v>
      </c>
      <c r="I45" s="10">
        <f>SUM(G45,H45)</f>
        <v>74</v>
      </c>
      <c r="J45" s="26">
        <f>SUM(F45,I45)</f>
        <v>143</v>
      </c>
      <c r="K45" s="12">
        <v>7</v>
      </c>
    </row>
    <row r="46" spans="1:11" ht="23.25" customHeight="1" x14ac:dyDescent="0.15">
      <c r="A46" s="46" t="s">
        <v>27</v>
      </c>
      <c r="B46" s="39" t="s">
        <v>21</v>
      </c>
      <c r="C46" s="42">
        <v>3</v>
      </c>
      <c r="D46" s="25">
        <v>37</v>
      </c>
      <c r="E46" s="24">
        <v>36</v>
      </c>
      <c r="F46" s="8">
        <f>SUM(D46,E46)</f>
        <v>73</v>
      </c>
      <c r="G46" s="25">
        <v>37</v>
      </c>
      <c r="H46" s="24">
        <v>35</v>
      </c>
      <c r="I46" s="10">
        <f>SUM(G46,H46)</f>
        <v>72</v>
      </c>
      <c r="J46" s="26">
        <f>SUM(F46,I46)</f>
        <v>145</v>
      </c>
      <c r="K46" s="12">
        <v>10</v>
      </c>
    </row>
    <row r="47" spans="1:11" ht="23.25" customHeight="1" x14ac:dyDescent="0.15">
      <c r="A47" s="46" t="s">
        <v>87</v>
      </c>
      <c r="B47" s="39" t="s">
        <v>75</v>
      </c>
      <c r="C47" s="42">
        <v>2</v>
      </c>
      <c r="D47" s="25">
        <v>37</v>
      </c>
      <c r="E47" s="24">
        <v>35</v>
      </c>
      <c r="F47" s="8">
        <f>SUM(D47,E47)</f>
        <v>72</v>
      </c>
      <c r="G47" s="25">
        <v>36</v>
      </c>
      <c r="H47" s="24">
        <v>38</v>
      </c>
      <c r="I47" s="10">
        <f>SUM(G47,H47)</f>
        <v>74</v>
      </c>
      <c r="J47" s="26">
        <f>SUM(F47,I47)</f>
        <v>146</v>
      </c>
      <c r="K47" s="12">
        <v>11</v>
      </c>
    </row>
    <row r="48" spans="1:11" ht="23.25" customHeight="1" x14ac:dyDescent="0.15">
      <c r="A48" s="46" t="s">
        <v>90</v>
      </c>
      <c r="B48" s="39" t="s">
        <v>13</v>
      </c>
      <c r="C48" s="42">
        <v>1</v>
      </c>
      <c r="D48" s="25">
        <v>37</v>
      </c>
      <c r="E48" s="24">
        <v>36</v>
      </c>
      <c r="F48" s="8">
        <f>SUM(D48,E48)</f>
        <v>73</v>
      </c>
      <c r="G48" s="25">
        <v>36</v>
      </c>
      <c r="H48" s="24">
        <v>38</v>
      </c>
      <c r="I48" s="10">
        <f>SUM(G48,H48)</f>
        <v>74</v>
      </c>
      <c r="J48" s="26">
        <f>SUM(F48,I48)</f>
        <v>147</v>
      </c>
      <c r="K48" s="12">
        <v>12</v>
      </c>
    </row>
    <row r="49" spans="1:11" ht="23.25" customHeight="1" x14ac:dyDescent="0.15">
      <c r="A49" s="46" t="s">
        <v>80</v>
      </c>
      <c r="B49" s="39" t="s">
        <v>68</v>
      </c>
      <c r="C49" s="42">
        <v>3</v>
      </c>
      <c r="D49" s="25">
        <v>38</v>
      </c>
      <c r="E49" s="24">
        <v>38</v>
      </c>
      <c r="F49" s="8">
        <f>SUM(D49,E49)</f>
        <v>76</v>
      </c>
      <c r="G49" s="25">
        <v>35</v>
      </c>
      <c r="H49" s="24">
        <v>37</v>
      </c>
      <c r="I49" s="10">
        <f>SUM(G49,H49)</f>
        <v>72</v>
      </c>
      <c r="J49" s="26">
        <f>SUM(F49,I49)</f>
        <v>148</v>
      </c>
      <c r="K49" s="12">
        <v>13</v>
      </c>
    </row>
    <row r="50" spans="1:11" ht="23.25" customHeight="1" x14ac:dyDescent="0.15">
      <c r="A50" s="46" t="s">
        <v>79</v>
      </c>
      <c r="B50" s="39" t="s">
        <v>20</v>
      </c>
      <c r="C50" s="42">
        <v>2</v>
      </c>
      <c r="D50" s="25">
        <v>36</v>
      </c>
      <c r="E50" s="24">
        <v>36</v>
      </c>
      <c r="F50" s="8">
        <f>SUM(D50,E50)</f>
        <v>72</v>
      </c>
      <c r="G50" s="25">
        <v>37</v>
      </c>
      <c r="H50" s="24">
        <v>39</v>
      </c>
      <c r="I50" s="10">
        <f>SUM(G50,H50)</f>
        <v>76</v>
      </c>
      <c r="J50" s="26">
        <f>SUM(F50,I50)</f>
        <v>148</v>
      </c>
      <c r="K50" s="12">
        <v>13</v>
      </c>
    </row>
    <row r="51" spans="1:11" ht="23.25" customHeight="1" x14ac:dyDescent="0.15">
      <c r="A51" s="46" t="s">
        <v>25</v>
      </c>
      <c r="B51" s="39" t="s">
        <v>12</v>
      </c>
      <c r="C51" s="42">
        <v>3</v>
      </c>
      <c r="D51" s="25">
        <v>39</v>
      </c>
      <c r="E51" s="24">
        <v>39</v>
      </c>
      <c r="F51" s="8">
        <f>SUM(D51,E51)</f>
        <v>78</v>
      </c>
      <c r="G51" s="25">
        <v>33</v>
      </c>
      <c r="H51" s="24">
        <v>38</v>
      </c>
      <c r="I51" s="10">
        <f>SUM(G51,H51)</f>
        <v>71</v>
      </c>
      <c r="J51" s="26">
        <f>SUM(F51,I51)</f>
        <v>149</v>
      </c>
      <c r="K51" s="12">
        <v>15</v>
      </c>
    </row>
    <row r="52" spans="1:11" ht="23.25" customHeight="1" x14ac:dyDescent="0.15">
      <c r="A52" s="46" t="s">
        <v>82</v>
      </c>
      <c r="B52" s="39" t="s">
        <v>70</v>
      </c>
      <c r="C52" s="42">
        <v>2</v>
      </c>
      <c r="D52" s="25">
        <v>38</v>
      </c>
      <c r="E52" s="24">
        <v>35</v>
      </c>
      <c r="F52" s="8">
        <f>SUM(D52,E52)</f>
        <v>73</v>
      </c>
      <c r="G52" s="25">
        <v>37</v>
      </c>
      <c r="H52" s="24">
        <v>39</v>
      </c>
      <c r="I52" s="10">
        <f>SUM(G52,H52)</f>
        <v>76</v>
      </c>
      <c r="J52" s="26">
        <f>SUM(F52,I52)</f>
        <v>149</v>
      </c>
      <c r="K52" s="12">
        <v>15</v>
      </c>
    </row>
    <row r="53" spans="1:11" ht="23.25" customHeight="1" x14ac:dyDescent="0.15">
      <c r="A53" s="46" t="s">
        <v>88</v>
      </c>
      <c r="B53" s="47" t="s">
        <v>11</v>
      </c>
      <c r="C53" s="48">
        <v>1</v>
      </c>
      <c r="D53" s="25">
        <v>37</v>
      </c>
      <c r="E53" s="24">
        <v>40</v>
      </c>
      <c r="F53" s="8">
        <f>SUM(D53,E53)</f>
        <v>77</v>
      </c>
      <c r="G53" s="25">
        <v>37</v>
      </c>
      <c r="H53" s="24">
        <v>37</v>
      </c>
      <c r="I53" s="10">
        <f>SUM(G53,H53)</f>
        <v>74</v>
      </c>
      <c r="J53" s="26">
        <f>SUM(F53,I53)</f>
        <v>151</v>
      </c>
      <c r="K53" s="12">
        <v>17</v>
      </c>
    </row>
    <row r="54" spans="1:11" ht="23.25" customHeight="1" x14ac:dyDescent="0.15">
      <c r="A54" s="46" t="s">
        <v>84</v>
      </c>
      <c r="B54" s="39" t="s">
        <v>16</v>
      </c>
      <c r="C54" s="42">
        <v>2</v>
      </c>
      <c r="D54" s="25">
        <v>40</v>
      </c>
      <c r="E54" s="24">
        <v>37</v>
      </c>
      <c r="F54" s="8">
        <f>SUM(D54,E54)</f>
        <v>77</v>
      </c>
      <c r="G54" s="25">
        <v>38</v>
      </c>
      <c r="H54" s="24">
        <v>37</v>
      </c>
      <c r="I54" s="10">
        <f>SUM(G54,H54)</f>
        <v>75</v>
      </c>
      <c r="J54" s="26">
        <f>SUM(F54,I54)</f>
        <v>152</v>
      </c>
      <c r="K54" s="12">
        <v>18</v>
      </c>
    </row>
    <row r="55" spans="1:11" ht="23.25" customHeight="1" x14ac:dyDescent="0.15">
      <c r="A55" s="46" t="s">
        <v>93</v>
      </c>
      <c r="B55" s="39" t="s">
        <v>77</v>
      </c>
      <c r="C55" s="42">
        <v>3</v>
      </c>
      <c r="D55" s="25">
        <v>37</v>
      </c>
      <c r="E55" s="24">
        <v>38</v>
      </c>
      <c r="F55" s="8">
        <f>SUM(D55,E55)</f>
        <v>75</v>
      </c>
      <c r="G55" s="25">
        <v>41</v>
      </c>
      <c r="H55" s="24">
        <v>37</v>
      </c>
      <c r="I55" s="10">
        <f>SUM(G55,H55)</f>
        <v>78</v>
      </c>
      <c r="J55" s="26">
        <f>SUM(F55,I55)</f>
        <v>153</v>
      </c>
      <c r="K55" s="12">
        <v>19</v>
      </c>
    </row>
    <row r="56" spans="1:11" ht="23.25" customHeight="1" x14ac:dyDescent="0.15">
      <c r="A56" s="46" t="s">
        <v>26</v>
      </c>
      <c r="B56" s="39" t="s">
        <v>71</v>
      </c>
      <c r="C56" s="42">
        <v>1</v>
      </c>
      <c r="D56" s="25">
        <v>41</v>
      </c>
      <c r="E56" s="24">
        <v>39</v>
      </c>
      <c r="F56" s="8">
        <f>SUM(D56,E56)</f>
        <v>80</v>
      </c>
      <c r="G56" s="25">
        <v>37</v>
      </c>
      <c r="H56" s="24">
        <v>37</v>
      </c>
      <c r="I56" s="10">
        <f>SUM(G56,H56)</f>
        <v>74</v>
      </c>
      <c r="J56" s="26">
        <f>SUM(F56,I56)</f>
        <v>154</v>
      </c>
      <c r="K56" s="12">
        <v>20</v>
      </c>
    </row>
    <row r="57" spans="1:11" ht="23.25" customHeight="1" x14ac:dyDescent="0.15">
      <c r="A57" s="38" t="s">
        <v>85</v>
      </c>
      <c r="B57" s="39" t="s">
        <v>73</v>
      </c>
      <c r="C57" s="42">
        <v>3</v>
      </c>
      <c r="D57" s="25">
        <v>41</v>
      </c>
      <c r="E57" s="24">
        <v>42</v>
      </c>
      <c r="F57" s="8">
        <f>SUM(D57,E57)</f>
        <v>83</v>
      </c>
      <c r="G57" s="25">
        <v>40</v>
      </c>
      <c r="H57" s="24">
        <v>40</v>
      </c>
      <c r="I57" s="10">
        <f>SUM(G57,H57)</f>
        <v>80</v>
      </c>
      <c r="J57" s="26">
        <f>SUM(F57,I57)</f>
        <v>163</v>
      </c>
      <c r="K57" s="12">
        <v>21</v>
      </c>
    </row>
    <row r="58" spans="1:11" ht="23.25" customHeight="1" x14ac:dyDescent="0.15">
      <c r="A58" s="38" t="s">
        <v>81</v>
      </c>
      <c r="B58" s="39" t="s">
        <v>69</v>
      </c>
      <c r="C58" s="42">
        <v>3</v>
      </c>
      <c r="D58" s="25">
        <v>43</v>
      </c>
      <c r="E58" s="24">
        <v>41</v>
      </c>
      <c r="F58" s="8">
        <f>SUM(D58,E58)</f>
        <v>84</v>
      </c>
      <c r="G58" s="25">
        <v>39</v>
      </c>
      <c r="H58" s="24">
        <v>41</v>
      </c>
      <c r="I58" s="10">
        <f>SUM(G58,H58)</f>
        <v>80</v>
      </c>
      <c r="J58" s="26">
        <f>SUM(F58,I58)</f>
        <v>164</v>
      </c>
      <c r="K58" s="12">
        <v>22</v>
      </c>
    </row>
    <row r="59" spans="1:11" ht="23.25" customHeight="1" x14ac:dyDescent="0.15">
      <c r="A59" s="38" t="s">
        <v>22</v>
      </c>
      <c r="B59" s="39" t="s">
        <v>67</v>
      </c>
      <c r="C59" s="42">
        <v>3</v>
      </c>
      <c r="D59" s="25">
        <v>39</v>
      </c>
      <c r="E59" s="24">
        <v>42</v>
      </c>
      <c r="F59" s="8">
        <f>SUM(D59,E59)</f>
        <v>81</v>
      </c>
      <c r="G59" s="25">
        <v>45</v>
      </c>
      <c r="H59" s="24">
        <v>39</v>
      </c>
      <c r="I59" s="10">
        <v>84</v>
      </c>
      <c r="J59" s="26">
        <f>SUM(F59,I59)</f>
        <v>165</v>
      </c>
      <c r="K59" s="12">
        <v>23</v>
      </c>
    </row>
    <row r="60" spans="1:11" ht="23.25" customHeight="1" thickBot="1" x14ac:dyDescent="0.2">
      <c r="A60" s="40" t="s">
        <v>94</v>
      </c>
      <c r="B60" s="41" t="s">
        <v>78</v>
      </c>
      <c r="C60" s="44">
        <v>2</v>
      </c>
      <c r="D60" s="49">
        <v>45</v>
      </c>
      <c r="E60" s="50">
        <v>40</v>
      </c>
      <c r="F60" s="15">
        <f>SUM(D60,E60)</f>
        <v>85</v>
      </c>
      <c r="G60" s="49">
        <v>46</v>
      </c>
      <c r="H60" s="50">
        <v>46</v>
      </c>
      <c r="I60" s="17">
        <f>SUM(G60,H60)</f>
        <v>92</v>
      </c>
      <c r="J60" s="27">
        <f>SUM(F60,I60)</f>
        <v>177</v>
      </c>
      <c r="K60" s="19">
        <v>24</v>
      </c>
    </row>
    <row r="61" spans="1:11" ht="14.25" thickTop="1" x14ac:dyDescent="0.15"/>
  </sheetData>
  <sheetProtection algorithmName="SHA-512" hashValue="KsTktGGUxIbBlNQAQMRlYYlXrhacOvf3/QXuYFhpbuL87YtviDc2N9VcBpDu/WCpKyMgUeir6GjBe+7XwqsNIA==" saltValue="KR0peF8MlwTd0N8DzRxOVw==" spinCount="100000" sheet="1" formatCells="0" formatColumns="0" formatRows="0" insertColumns="0" insertRows="0" insertHyperlinks="0" deleteColumns="0" deleteRows="0" sort="0" autoFilter="0" pivotTables="0"/>
  <autoFilter ref="A3:K30">
    <filterColumn colId="1" showButton="0"/>
    <filterColumn colId="3" showButton="0"/>
    <filterColumn colId="4" showButton="0"/>
    <filterColumn colId="6" showButton="0"/>
    <filterColumn colId="7" showButton="0"/>
  </autoFilter>
  <sortState ref="A5:K30">
    <sortCondition ref="J5:J30"/>
    <sortCondition ref="I5:I30"/>
    <sortCondition ref="H5:H30"/>
  </sortState>
  <mergeCells count="14">
    <mergeCell ref="A33:K33"/>
    <mergeCell ref="A35:A36"/>
    <mergeCell ref="D35:F35"/>
    <mergeCell ref="G35:I35"/>
    <mergeCell ref="J35:J36"/>
    <mergeCell ref="K35:K36"/>
    <mergeCell ref="B35:C36"/>
    <mergeCell ref="A1:K1"/>
    <mergeCell ref="J3:J4"/>
    <mergeCell ref="K3:K4"/>
    <mergeCell ref="A3:A4"/>
    <mergeCell ref="D3:F3"/>
    <mergeCell ref="G3:I3"/>
    <mergeCell ref="B3:C4"/>
  </mergeCells>
  <phoneticPr fontId="1" type="noConversion"/>
  <pageMargins left="0.74803149606299213" right="0.74803149606299213" top="1.3779527559055118" bottom="0.78740157480314965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2019-04-30T10:27:59Z</cp:lastPrinted>
  <dcterms:created xsi:type="dcterms:W3CDTF">2002-04-19T06:39:38Z</dcterms:created>
  <dcterms:modified xsi:type="dcterms:W3CDTF">2019-04-30T10:29:06Z</dcterms:modified>
</cp:coreProperties>
</file>