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각대회\이경훈배\홈페이지\"/>
    </mc:Choice>
  </mc:AlternateContent>
  <bookViews>
    <workbookView xWindow="600" yWindow="75" windowWidth="14160" windowHeight="8550" tabRatio="602"/>
  </bookViews>
  <sheets>
    <sheet name="남.여초등부개인전" sheetId="8" r:id="rId1"/>
  </sheets>
  <calcPr calcId="162913"/>
</workbook>
</file>

<file path=xl/calcChain.xml><?xml version="1.0" encoding="utf-8"?>
<calcChain xmlns="http://schemas.openxmlformats.org/spreadsheetml/2006/main">
  <c r="F36" i="8" l="1"/>
  <c r="I36" i="8"/>
  <c r="F37" i="8"/>
  <c r="I37" i="8"/>
  <c r="J37" i="8" s="1"/>
  <c r="F38" i="8"/>
  <c r="I38" i="8"/>
  <c r="F39" i="8"/>
  <c r="I39" i="8"/>
  <c r="F40" i="8"/>
  <c r="I40" i="8"/>
  <c r="F41" i="8"/>
  <c r="I41" i="8"/>
  <c r="F42" i="8"/>
  <c r="I42" i="8"/>
  <c r="F43" i="8"/>
  <c r="I43" i="8"/>
  <c r="F44" i="8"/>
  <c r="I44" i="8"/>
  <c r="F45" i="8"/>
  <c r="I45" i="8"/>
  <c r="J45" i="8" s="1"/>
  <c r="F46" i="8"/>
  <c r="I46" i="8"/>
  <c r="F47" i="8"/>
  <c r="I47" i="8"/>
  <c r="I26" i="8"/>
  <c r="J26" i="8" s="1"/>
  <c r="J46" i="8" l="1"/>
  <c r="J41" i="8"/>
  <c r="J42" i="8"/>
  <c r="J38" i="8"/>
  <c r="J43" i="8"/>
  <c r="J40" i="8"/>
  <c r="J47" i="8"/>
  <c r="J44" i="8"/>
  <c r="J39" i="8"/>
  <c r="J36" i="8"/>
  <c r="F12" i="8"/>
  <c r="I12" i="8"/>
  <c r="F7" i="8"/>
  <c r="I7" i="8"/>
  <c r="F5" i="8"/>
  <c r="I5" i="8"/>
  <c r="F17" i="8"/>
  <c r="I17" i="8"/>
  <c r="F9" i="8"/>
  <c r="I9" i="8"/>
  <c r="F8" i="8"/>
  <c r="I8" i="8"/>
  <c r="J17" i="8" l="1"/>
  <c r="J5" i="8"/>
  <c r="J12" i="8"/>
  <c r="J9" i="8"/>
  <c r="J8" i="8"/>
  <c r="J7" i="8"/>
  <c r="I14" i="8" l="1"/>
  <c r="I6" i="8"/>
  <c r="I10" i="8"/>
  <c r="I13" i="8"/>
  <c r="F14" i="8"/>
  <c r="F6" i="8"/>
  <c r="F10" i="8"/>
  <c r="F13" i="8"/>
  <c r="F16" i="8"/>
  <c r="I16" i="8"/>
  <c r="F11" i="8"/>
  <c r="I11" i="8"/>
  <c r="F15" i="8"/>
  <c r="I15" i="8"/>
  <c r="J6" i="8" l="1"/>
  <c r="J10" i="8"/>
  <c r="J13" i="8"/>
  <c r="J14" i="8"/>
  <c r="J11" i="8"/>
  <c r="J16" i="8"/>
  <c r="J15" i="8"/>
</calcChain>
</file>

<file path=xl/sharedStrings.xml><?xml version="1.0" encoding="utf-8"?>
<sst xmlns="http://schemas.openxmlformats.org/spreadsheetml/2006/main" count="91" uniqueCount="64">
  <si>
    <t>이름</t>
    <phoneticPr fontId="1" type="noConversion"/>
  </si>
  <si>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</si>
  <si>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</si>
  <si>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</si>
  <si>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</si>
  <si>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</si>
  <si>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</si>
  <si>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종합 total</t>
    <phoneticPr fontId="1" type="noConversion"/>
  </si>
  <si>
    <t>4월 18일</t>
    <phoneticPr fontId="1" type="noConversion"/>
  </si>
  <si>
    <t>4월 19일</t>
    <phoneticPr fontId="1" type="noConversion"/>
  </si>
  <si>
    <r>
      <t xml:space="preserve"> 2018 이경훈배 서울특별시 학생 골프대회(개인전)    </t>
    </r>
    <r>
      <rPr>
        <b/>
        <sz val="11"/>
        <color indexed="62"/>
        <rFont val="돋움"/>
        <family val="3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남자초등부</t>
    </r>
    <phoneticPr fontId="1" type="noConversion"/>
  </si>
  <si>
    <t>가동초</t>
    <phoneticPr fontId="1" type="noConversion"/>
  </si>
  <si>
    <t>박준우</t>
    <phoneticPr fontId="1" type="noConversion"/>
  </si>
  <si>
    <t>계남초</t>
    <phoneticPr fontId="1" type="noConversion"/>
  </si>
  <si>
    <t>조영두</t>
    <phoneticPr fontId="1" type="noConversion"/>
  </si>
  <si>
    <t>매원초</t>
    <phoneticPr fontId="1" type="noConversion"/>
  </si>
  <si>
    <t>정인호</t>
    <phoneticPr fontId="1" type="noConversion"/>
  </si>
  <si>
    <t>명신초</t>
    <phoneticPr fontId="1" type="noConversion"/>
  </si>
  <si>
    <t>이준교</t>
    <phoneticPr fontId="1" type="noConversion"/>
  </si>
  <si>
    <t>명원초</t>
    <phoneticPr fontId="1" type="noConversion"/>
  </si>
  <si>
    <t>김규진</t>
    <phoneticPr fontId="1" type="noConversion"/>
  </si>
  <si>
    <t>보라매초</t>
    <phoneticPr fontId="1" type="noConversion"/>
  </si>
  <si>
    <t>박재현</t>
    <phoneticPr fontId="1" type="noConversion"/>
  </si>
  <si>
    <t>서래초</t>
    <phoneticPr fontId="1" type="noConversion"/>
  </si>
  <si>
    <t>고유승</t>
    <phoneticPr fontId="1" type="noConversion"/>
  </si>
  <si>
    <t>서울교대부초</t>
    <phoneticPr fontId="1" type="noConversion"/>
  </si>
  <si>
    <t>반상현</t>
    <phoneticPr fontId="1" type="noConversion"/>
  </si>
  <si>
    <t>성내초</t>
    <phoneticPr fontId="1" type="noConversion"/>
  </si>
  <si>
    <t>박준영</t>
    <phoneticPr fontId="1" type="noConversion"/>
  </si>
  <si>
    <t>영훈초</t>
    <phoneticPr fontId="1" type="noConversion"/>
  </si>
  <si>
    <t>김종현</t>
    <phoneticPr fontId="1" type="noConversion"/>
  </si>
  <si>
    <t>잠일초</t>
    <phoneticPr fontId="1" type="noConversion"/>
  </si>
  <si>
    <t>박승수</t>
    <phoneticPr fontId="1" type="noConversion"/>
  </si>
  <si>
    <t>중계초</t>
    <phoneticPr fontId="1" type="noConversion"/>
  </si>
  <si>
    <t>박정훈</t>
    <phoneticPr fontId="1" type="noConversion"/>
  </si>
  <si>
    <t>태랑초</t>
    <phoneticPr fontId="1" type="noConversion"/>
  </si>
  <si>
    <t>정의민</t>
    <phoneticPr fontId="1" type="noConversion"/>
  </si>
  <si>
    <t>강일초</t>
    <phoneticPr fontId="1" type="noConversion"/>
  </si>
  <si>
    <t>김초현</t>
    <phoneticPr fontId="1" type="noConversion"/>
  </si>
  <si>
    <t>광남초</t>
    <phoneticPr fontId="1" type="noConversion"/>
  </si>
  <si>
    <t>구민지</t>
    <phoneticPr fontId="1" type="noConversion"/>
  </si>
  <si>
    <t>대곡초</t>
    <phoneticPr fontId="1" type="noConversion"/>
  </si>
  <si>
    <t>안지연</t>
    <phoneticPr fontId="1" type="noConversion"/>
  </si>
  <si>
    <t>방일초</t>
    <phoneticPr fontId="1" type="noConversion"/>
  </si>
  <si>
    <t>김민아</t>
    <phoneticPr fontId="1" type="noConversion"/>
  </si>
  <si>
    <t>불암초</t>
    <phoneticPr fontId="1" type="noConversion"/>
  </si>
  <si>
    <t>배윤지</t>
    <phoneticPr fontId="1" type="noConversion"/>
  </si>
  <si>
    <t>서일초</t>
    <phoneticPr fontId="1" type="noConversion"/>
  </si>
  <si>
    <t>김시현</t>
    <phoneticPr fontId="1" type="noConversion"/>
  </si>
  <si>
    <t>서초초</t>
    <phoneticPr fontId="1" type="noConversion"/>
  </si>
  <si>
    <t>김채은</t>
    <phoneticPr fontId="1" type="noConversion"/>
  </si>
  <si>
    <t>수암초</t>
    <phoneticPr fontId="1" type="noConversion"/>
  </si>
  <si>
    <t>장하연</t>
    <phoneticPr fontId="1" type="noConversion"/>
  </si>
  <si>
    <t>언북초</t>
    <phoneticPr fontId="1" type="noConversion"/>
  </si>
  <si>
    <t>박서진</t>
    <phoneticPr fontId="1" type="noConversion"/>
  </si>
  <si>
    <t>영원초</t>
    <phoneticPr fontId="1" type="noConversion"/>
  </si>
  <si>
    <t>노주희</t>
    <phoneticPr fontId="1" type="noConversion"/>
  </si>
  <si>
    <t>율현초</t>
    <phoneticPr fontId="1" type="noConversion"/>
  </si>
  <si>
    <t>창동초</t>
    <phoneticPr fontId="1" type="noConversion"/>
  </si>
  <si>
    <t>이윤서</t>
    <phoneticPr fontId="1" type="noConversion"/>
  </si>
  <si>
    <t>화랑초</t>
    <phoneticPr fontId="1" type="noConversion"/>
  </si>
  <si>
    <t>박   진</t>
    <phoneticPr fontId="1" type="noConversion"/>
  </si>
  <si>
    <r>
      <t xml:space="preserve">   2018 이경훈배 서울특별시 학생 골프대회(개인전)    </t>
    </r>
    <r>
      <rPr>
        <b/>
        <sz val="9"/>
        <color indexed="62"/>
        <rFont val="맑은 고딕"/>
        <family val="3"/>
        <charset val="129"/>
        <scheme val="minor"/>
      </rPr>
      <t xml:space="preserve"> </t>
    </r>
    <r>
      <rPr>
        <b/>
        <sz val="20"/>
        <color indexed="62"/>
        <rFont val="맑은 고딕"/>
        <family val="3"/>
        <charset val="129"/>
        <scheme val="minor"/>
      </rPr>
      <t>초등부 1,2학년부</t>
    </r>
    <phoneticPr fontId="1" type="noConversion"/>
  </si>
  <si>
    <r>
      <t xml:space="preserve">   2018 이경훈배 서울특별시 학생 골프대회(개인전)    </t>
    </r>
    <r>
      <rPr>
        <b/>
        <sz val="9"/>
        <color indexed="62"/>
        <rFont val="맑은 고딕"/>
        <family val="3"/>
        <charset val="129"/>
        <scheme val="minor"/>
      </rPr>
      <t xml:space="preserve"> </t>
    </r>
    <r>
      <rPr>
        <b/>
        <sz val="20"/>
        <color indexed="62"/>
        <rFont val="맑은 고딕"/>
        <family val="3"/>
        <charset val="129"/>
        <scheme val="minor"/>
      </rPr>
      <t>여자초등부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</si>
</sst>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2"/>
      <name val="굴림체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b/>
      <sz val="12"/>
      <color indexed="12"/>
      <name val="돋움"/>
      <family val="3"/>
      <charset val="129"/>
    </font>
    <font>
      <b/>
      <sz val="11"/>
      <name val="굴림체"/>
      <family val="3"/>
      <charset val="129"/>
    </font>
    <font>
      <b/>
      <sz val="20"/>
      <color indexed="6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2"/>
      <color indexed="17"/>
      <name val="굴림체"/>
      <family val="3"/>
      <charset val="129"/>
    </font>
    <font>
      <b/>
      <sz val="10"/>
      <color indexed="17"/>
      <name val="돋움"/>
      <family val="3"/>
      <charset val="129"/>
    </font>
    <font>
      <b/>
      <sz val="11"/>
      <color indexed="62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b/>
      <sz val="11"/>
      <color indexed="39"/>
      <name val="굴림체"/>
      <family val="3"/>
      <charset val="129"/>
    </font>
    <font>
      <b/>
      <sz val="11"/>
      <color indexed="12"/>
      <name val="굴림체"/>
      <family val="3"/>
      <charset val="129"/>
    </font>
    <font>
      <b/>
      <sz val="11"/>
      <color indexed="17"/>
      <name val="굴림체"/>
      <family val="3"/>
      <charset val="129"/>
    </font>
    <font>
      <b/>
      <sz val="12"/>
      <color indexed="39"/>
      <name val="굴림체"/>
      <family val="3"/>
      <charset val="129"/>
    </font>
    <font>
      <b/>
      <sz val="12"/>
      <color indexed="12"/>
      <name val="굴림체"/>
      <family val="3"/>
      <charset val="129"/>
    </font>
    <font>
      <b/>
      <sz val="11"/>
      <name val="새굴림"/>
      <family val="1"/>
      <charset val="129"/>
    </font>
    <font>
      <b/>
      <sz val="9"/>
      <color indexed="62"/>
      <name val="맑은 고딕"/>
      <family val="3"/>
      <charset val="129"/>
      <scheme val="minor"/>
    </font>
    <font>
      <b/>
      <sz val="20"/>
      <color indexed="62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7" fillId="2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6" fillId="0" borderId="43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8" fillId="4" borderId="17" xfId="0" applyFont="1" applyFill="1" applyBorder="1" applyAlignment="1">
      <alignment horizontal="center" vertical="center" shrinkToFit="1"/>
    </xf>
    <xf numFmtId="0" fontId="18" fillId="4" borderId="46" xfId="0" applyFont="1" applyFill="1" applyBorder="1" applyAlignment="1">
      <alignment horizontal="center" vertical="center" shrinkToFit="1"/>
    </xf>
    <xf numFmtId="0" fontId="18" fillId="4" borderId="19" xfId="0" applyFont="1" applyFill="1" applyBorder="1" applyAlignment="1">
      <alignment horizontal="center" vertical="center" shrinkToFit="1"/>
    </xf>
    <xf numFmtId="0" fontId="18" fillId="4" borderId="20" xfId="0" applyFont="1" applyFill="1" applyBorder="1" applyAlignment="1">
      <alignment horizontal="center" vertical="center" shrinkToFit="1"/>
    </xf>
    <xf numFmtId="0" fontId="18" fillId="4" borderId="21" xfId="0" applyFont="1" applyFill="1" applyBorder="1" applyAlignment="1">
      <alignment horizontal="center" vertical="center" shrinkToFit="1"/>
    </xf>
    <xf numFmtId="0" fontId="18" fillId="4" borderId="47" xfId="0" applyFont="1" applyFill="1" applyBorder="1" applyAlignment="1">
      <alignment horizontal="center" vertical="center" shrinkToFit="1"/>
    </xf>
    <xf numFmtId="0" fontId="18" fillId="4" borderId="22" xfId="0" applyFont="1" applyFill="1" applyBorder="1" applyAlignment="1">
      <alignment horizontal="center" vertical="center" shrinkToFit="1"/>
    </xf>
    <xf numFmtId="0" fontId="18" fillId="4" borderId="23" xfId="0" applyFont="1" applyFill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22" xfId="0" applyFont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0" fontId="18" fillId="0" borderId="50" xfId="0" applyFont="1" applyBorder="1" applyAlignment="1">
      <alignment horizontal="center" vertical="center" shrinkToFit="1"/>
    </xf>
    <xf numFmtId="0" fontId="18" fillId="4" borderId="49" xfId="0" applyFont="1" applyFill="1" applyBorder="1" applyAlignment="1">
      <alignment horizontal="center" vertical="center" shrinkToFit="1"/>
    </xf>
    <xf numFmtId="0" fontId="18" fillId="4" borderId="48" xfId="0" applyFont="1" applyFill="1" applyBorder="1" applyAlignment="1">
      <alignment horizontal="center" vertical="center" shrinkToFit="1"/>
    </xf>
    <xf numFmtId="0" fontId="18" fillId="4" borderId="51" xfId="0" applyFont="1" applyFill="1" applyBorder="1" applyAlignment="1">
      <alignment horizontal="center" vertical="center" shrinkToFit="1"/>
    </xf>
    <xf numFmtId="0" fontId="18" fillId="4" borderId="50" xfId="0" applyFont="1" applyFill="1" applyBorder="1" applyAlignment="1">
      <alignment horizontal="center" vertical="center" shrinkToFit="1"/>
    </xf>
    <xf numFmtId="0" fontId="18" fillId="0" borderId="51" xfId="0" applyFont="1" applyBorder="1" applyAlignment="1">
      <alignment horizontal="center" vertical="center" shrinkToFit="1"/>
    </xf>
    <xf numFmtId="0" fontId="4" fillId="0" borderId="53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8" fillId="0" borderId="56" xfId="0" applyFont="1" applyBorder="1" applyAlignment="1">
      <alignment horizontal="center" vertical="center" shrinkToFit="1"/>
    </xf>
    <xf numFmtId="0" fontId="18" fillId="0" borderId="57" xfId="0" applyFont="1" applyBorder="1" applyAlignment="1">
      <alignment horizontal="center" vertical="center" shrinkToFit="1"/>
    </xf>
    <xf numFmtId="0" fontId="18" fillId="0" borderId="58" xfId="0" applyFont="1" applyBorder="1" applyAlignment="1">
      <alignment horizontal="center" vertical="center" shrinkToFit="1"/>
    </xf>
    <xf numFmtId="0" fontId="6" fillId="0" borderId="59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13" fillId="0" borderId="61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14" fillId="0" borderId="64" xfId="0" applyFont="1" applyFill="1" applyBorder="1" applyAlignment="1">
      <alignment horizontal="center" vertical="center"/>
    </xf>
    <xf numFmtId="0" fontId="15" fillId="0" borderId="65" xfId="0" applyFont="1" applyFill="1" applyBorder="1" applyAlignment="1">
      <alignment horizontal="center" vertical="center"/>
    </xf>
    <xf numFmtId="0" fontId="14" fillId="0" borderId="66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topLeftCell="A25" workbookViewId="0">
      <selection activeCell="O45" sqref="O45"/>
    </sheetView>
  </sheetViews>
  <sheetFormatPr defaultRowHeight="13.5" x14ac:dyDescent="0.15"/>
  <cols>
    <col min="2" max="2" width="10.21875" customWidth="1"/>
    <col min="3" max="3" width="3.88671875" customWidth="1"/>
    <col min="4" max="5" width="5.6640625" customWidth="1"/>
    <col min="6" max="6" width="6.77734375" customWidth="1"/>
    <col min="7" max="8" width="5.6640625" customWidth="1"/>
    <col min="9" max="9" width="6.77734375" customWidth="1"/>
    <col min="10" max="10" width="7.5546875" customWidth="1"/>
    <col min="11" max="11" width="7.109375" customWidth="1"/>
  </cols>
  <sheetData>
    <row r="1" spans="1:11" ht="44.25" customHeight="1" thickTop="1" thickBot="1" x14ac:dyDescent="0.2">
      <c r="A1" s="66" t="s">
        <v>10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1" ht="5.25" customHeight="1" thickTop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1.75" customHeight="1" thickTop="1" x14ac:dyDescent="0.15">
      <c r="A3" s="78" t="s">
        <v>1</v>
      </c>
      <c r="B3" s="69" t="s">
        <v>0</v>
      </c>
      <c r="C3" s="70"/>
      <c r="D3" s="73" t="s">
        <v>8</v>
      </c>
      <c r="E3" s="73"/>
      <c r="F3" s="74"/>
      <c r="G3" s="75" t="s">
        <v>9</v>
      </c>
      <c r="H3" s="73"/>
      <c r="I3" s="74"/>
      <c r="J3" s="80" t="s">
        <v>7</v>
      </c>
      <c r="K3" s="76" t="s">
        <v>6</v>
      </c>
    </row>
    <row r="4" spans="1:11" ht="21.75" customHeight="1" thickBot="1" x14ac:dyDescent="0.2">
      <c r="A4" s="79"/>
      <c r="B4" s="71"/>
      <c r="C4" s="72"/>
      <c r="D4" s="63" t="s">
        <v>2</v>
      </c>
      <c r="E4" s="64" t="s">
        <v>3</v>
      </c>
      <c r="F4" s="65" t="s">
        <v>4</v>
      </c>
      <c r="G4" s="63" t="s">
        <v>2</v>
      </c>
      <c r="H4" s="64" t="s">
        <v>3</v>
      </c>
      <c r="I4" s="65" t="s">
        <v>4</v>
      </c>
      <c r="J4" s="81"/>
      <c r="K4" s="77"/>
    </row>
    <row r="5" spans="1:11" ht="38.25" customHeight="1" x14ac:dyDescent="0.15">
      <c r="A5" s="59" t="s">
        <v>31</v>
      </c>
      <c r="B5" s="44" t="s">
        <v>32</v>
      </c>
      <c r="C5" s="45">
        <v>6</v>
      </c>
      <c r="D5" s="33">
        <v>39</v>
      </c>
      <c r="E5" s="34">
        <v>34</v>
      </c>
      <c r="F5" s="35">
        <f t="shared" ref="F5:F17" si="0">SUM(D5,E5)</f>
        <v>73</v>
      </c>
      <c r="G5" s="36">
        <v>34</v>
      </c>
      <c r="H5" s="34">
        <v>36</v>
      </c>
      <c r="I5" s="37">
        <f t="shared" ref="I5:I17" si="1">SUM(G5,H5)</f>
        <v>70</v>
      </c>
      <c r="J5" s="38">
        <f t="shared" ref="J5:J17" si="2">SUM(F5,I5)</f>
        <v>143</v>
      </c>
      <c r="K5" s="39">
        <v>1</v>
      </c>
    </row>
    <row r="6" spans="1:11" ht="38.25" customHeight="1" x14ac:dyDescent="0.15">
      <c r="A6" s="58" t="s">
        <v>19</v>
      </c>
      <c r="B6" s="42" t="s">
        <v>20</v>
      </c>
      <c r="C6" s="46">
        <v>6</v>
      </c>
      <c r="D6" s="2">
        <v>37</v>
      </c>
      <c r="E6" s="3">
        <v>38</v>
      </c>
      <c r="F6" s="18">
        <f t="shared" si="0"/>
        <v>75</v>
      </c>
      <c r="G6" s="4">
        <v>37</v>
      </c>
      <c r="H6" s="3">
        <v>41</v>
      </c>
      <c r="I6" s="19">
        <f t="shared" si="1"/>
        <v>78</v>
      </c>
      <c r="J6" s="6">
        <f t="shared" si="2"/>
        <v>153</v>
      </c>
      <c r="K6" s="20">
        <v>2</v>
      </c>
    </row>
    <row r="7" spans="1:11" ht="38.25" customHeight="1" x14ac:dyDescent="0.15">
      <c r="A7" s="58" t="s">
        <v>23</v>
      </c>
      <c r="B7" s="42" t="s">
        <v>24</v>
      </c>
      <c r="C7" s="46">
        <v>6</v>
      </c>
      <c r="D7" s="2">
        <v>40</v>
      </c>
      <c r="E7" s="3">
        <v>37</v>
      </c>
      <c r="F7" s="18">
        <f t="shared" si="0"/>
        <v>77</v>
      </c>
      <c r="G7" s="4">
        <v>39</v>
      </c>
      <c r="H7" s="3">
        <v>39</v>
      </c>
      <c r="I7" s="19">
        <f t="shared" si="1"/>
        <v>78</v>
      </c>
      <c r="J7" s="6">
        <f t="shared" si="2"/>
        <v>155</v>
      </c>
      <c r="K7" s="20">
        <v>3</v>
      </c>
    </row>
    <row r="8" spans="1:11" ht="38.25" customHeight="1" x14ac:dyDescent="0.15">
      <c r="A8" s="58" t="s">
        <v>35</v>
      </c>
      <c r="B8" s="42" t="s">
        <v>36</v>
      </c>
      <c r="C8" s="46">
        <v>6</v>
      </c>
      <c r="D8" s="2">
        <v>42</v>
      </c>
      <c r="E8" s="3">
        <v>39</v>
      </c>
      <c r="F8" s="18">
        <f t="shared" si="0"/>
        <v>81</v>
      </c>
      <c r="G8" s="4">
        <v>36</v>
      </c>
      <c r="H8" s="3">
        <v>39</v>
      </c>
      <c r="I8" s="19">
        <f t="shared" si="1"/>
        <v>75</v>
      </c>
      <c r="J8" s="6">
        <f t="shared" si="2"/>
        <v>156</v>
      </c>
      <c r="K8" s="20">
        <v>4</v>
      </c>
    </row>
    <row r="9" spans="1:11" ht="38.25" customHeight="1" x14ac:dyDescent="0.15">
      <c r="A9" s="58" t="s">
        <v>33</v>
      </c>
      <c r="B9" s="42" t="s">
        <v>34</v>
      </c>
      <c r="C9" s="46">
        <v>6</v>
      </c>
      <c r="D9" s="2">
        <v>41</v>
      </c>
      <c r="E9" s="3">
        <v>38</v>
      </c>
      <c r="F9" s="18">
        <f t="shared" si="0"/>
        <v>79</v>
      </c>
      <c r="G9" s="4">
        <v>39</v>
      </c>
      <c r="H9" s="3">
        <v>41</v>
      </c>
      <c r="I9" s="19">
        <f t="shared" si="1"/>
        <v>80</v>
      </c>
      <c r="J9" s="6">
        <f t="shared" si="2"/>
        <v>159</v>
      </c>
      <c r="K9" s="20">
        <v>5</v>
      </c>
    </row>
    <row r="10" spans="1:11" ht="38.25" customHeight="1" x14ac:dyDescent="0.15">
      <c r="A10" s="58" t="s">
        <v>25</v>
      </c>
      <c r="B10" s="42" t="s">
        <v>26</v>
      </c>
      <c r="C10" s="46">
        <v>6</v>
      </c>
      <c r="D10" s="2">
        <v>42</v>
      </c>
      <c r="E10" s="3">
        <v>39</v>
      </c>
      <c r="F10" s="18">
        <f t="shared" si="0"/>
        <v>81</v>
      </c>
      <c r="G10" s="4">
        <v>40</v>
      </c>
      <c r="H10" s="3">
        <v>41</v>
      </c>
      <c r="I10" s="19">
        <f t="shared" si="1"/>
        <v>81</v>
      </c>
      <c r="J10" s="6">
        <f t="shared" si="2"/>
        <v>162</v>
      </c>
      <c r="K10" s="20">
        <v>6</v>
      </c>
    </row>
    <row r="11" spans="1:11" ht="38.25" customHeight="1" x14ac:dyDescent="0.15">
      <c r="A11" s="58" t="s">
        <v>13</v>
      </c>
      <c r="B11" s="42" t="s">
        <v>14</v>
      </c>
      <c r="C11" s="46">
        <v>6</v>
      </c>
      <c r="D11" s="2">
        <v>54</v>
      </c>
      <c r="E11" s="3">
        <v>44</v>
      </c>
      <c r="F11" s="18">
        <f t="shared" si="0"/>
        <v>98</v>
      </c>
      <c r="G11" s="4">
        <v>43</v>
      </c>
      <c r="H11" s="3">
        <v>42</v>
      </c>
      <c r="I11" s="19">
        <f t="shared" si="1"/>
        <v>85</v>
      </c>
      <c r="J11" s="6">
        <f t="shared" si="2"/>
        <v>183</v>
      </c>
      <c r="K11" s="20">
        <v>7</v>
      </c>
    </row>
    <row r="12" spans="1:11" ht="38.25" customHeight="1" x14ac:dyDescent="0.15">
      <c r="A12" s="58" t="s">
        <v>21</v>
      </c>
      <c r="B12" s="42" t="s">
        <v>22</v>
      </c>
      <c r="C12" s="46">
        <v>4</v>
      </c>
      <c r="D12" s="2">
        <v>46</v>
      </c>
      <c r="E12" s="3">
        <v>51</v>
      </c>
      <c r="F12" s="18">
        <f t="shared" si="0"/>
        <v>97</v>
      </c>
      <c r="G12" s="4">
        <v>42</v>
      </c>
      <c r="H12" s="3">
        <v>46</v>
      </c>
      <c r="I12" s="19">
        <f t="shared" si="1"/>
        <v>88</v>
      </c>
      <c r="J12" s="6">
        <f t="shared" si="2"/>
        <v>185</v>
      </c>
      <c r="K12" s="20">
        <v>8</v>
      </c>
    </row>
    <row r="13" spans="1:11" ht="38.25" customHeight="1" x14ac:dyDescent="0.15">
      <c r="A13" s="60" t="s">
        <v>27</v>
      </c>
      <c r="B13" s="43" t="s">
        <v>28</v>
      </c>
      <c r="C13" s="47">
        <v>6</v>
      </c>
      <c r="D13" s="31">
        <v>47</v>
      </c>
      <c r="E13" s="30">
        <v>51</v>
      </c>
      <c r="F13" s="40">
        <f t="shared" si="0"/>
        <v>98</v>
      </c>
      <c r="G13" s="29">
        <v>46</v>
      </c>
      <c r="H13" s="30">
        <v>43</v>
      </c>
      <c r="I13" s="41">
        <f t="shared" si="1"/>
        <v>89</v>
      </c>
      <c r="J13" s="32">
        <f t="shared" si="2"/>
        <v>187</v>
      </c>
      <c r="K13" s="20">
        <v>9</v>
      </c>
    </row>
    <row r="14" spans="1:11" ht="38.25" customHeight="1" x14ac:dyDescent="0.15">
      <c r="A14" s="58" t="s">
        <v>17</v>
      </c>
      <c r="B14" s="42" t="s">
        <v>18</v>
      </c>
      <c r="C14" s="46">
        <v>6</v>
      </c>
      <c r="D14" s="4">
        <v>50</v>
      </c>
      <c r="E14" s="3">
        <v>51</v>
      </c>
      <c r="F14" s="18">
        <f t="shared" si="0"/>
        <v>101</v>
      </c>
      <c r="G14" s="4">
        <v>51</v>
      </c>
      <c r="H14" s="3">
        <v>55</v>
      </c>
      <c r="I14" s="19">
        <f t="shared" si="1"/>
        <v>106</v>
      </c>
      <c r="J14" s="6">
        <f t="shared" si="2"/>
        <v>207</v>
      </c>
      <c r="K14" s="20">
        <v>10</v>
      </c>
    </row>
    <row r="15" spans="1:11" ht="38.25" customHeight="1" x14ac:dyDescent="0.15">
      <c r="A15" s="58" t="s">
        <v>11</v>
      </c>
      <c r="B15" s="42" t="s">
        <v>12</v>
      </c>
      <c r="C15" s="46">
        <v>5</v>
      </c>
      <c r="D15" s="4">
        <v>46</v>
      </c>
      <c r="E15" s="3">
        <v>54</v>
      </c>
      <c r="F15" s="18">
        <f t="shared" si="0"/>
        <v>100</v>
      </c>
      <c r="G15" s="4">
        <v>57</v>
      </c>
      <c r="H15" s="3">
        <v>50</v>
      </c>
      <c r="I15" s="19">
        <f t="shared" si="1"/>
        <v>107</v>
      </c>
      <c r="J15" s="6">
        <f t="shared" si="2"/>
        <v>207</v>
      </c>
      <c r="K15" s="20">
        <v>10</v>
      </c>
    </row>
    <row r="16" spans="1:11" ht="38.25" customHeight="1" x14ac:dyDescent="0.15">
      <c r="A16" s="58" t="s">
        <v>15</v>
      </c>
      <c r="B16" s="42" t="s">
        <v>16</v>
      </c>
      <c r="C16" s="46">
        <v>3</v>
      </c>
      <c r="D16" s="4">
        <v>53</v>
      </c>
      <c r="E16" s="3">
        <v>50</v>
      </c>
      <c r="F16" s="18">
        <f t="shared" si="0"/>
        <v>103</v>
      </c>
      <c r="G16" s="4">
        <v>57</v>
      </c>
      <c r="H16" s="3">
        <v>49</v>
      </c>
      <c r="I16" s="19">
        <f t="shared" si="1"/>
        <v>106</v>
      </c>
      <c r="J16" s="6">
        <f t="shared" si="2"/>
        <v>209</v>
      </c>
      <c r="K16" s="20">
        <v>12</v>
      </c>
    </row>
    <row r="17" spans="1:11" ht="38.25" customHeight="1" thickBot="1" x14ac:dyDescent="0.2">
      <c r="A17" s="61" t="s">
        <v>29</v>
      </c>
      <c r="B17" s="48" t="s">
        <v>30</v>
      </c>
      <c r="C17" s="49">
        <v>3</v>
      </c>
      <c r="D17" s="7">
        <v>65</v>
      </c>
      <c r="E17" s="5">
        <v>69</v>
      </c>
      <c r="F17" s="21">
        <f t="shared" si="0"/>
        <v>134</v>
      </c>
      <c r="G17" s="7">
        <v>64</v>
      </c>
      <c r="H17" s="5">
        <v>69</v>
      </c>
      <c r="I17" s="22">
        <f t="shared" si="1"/>
        <v>133</v>
      </c>
      <c r="J17" s="8">
        <f t="shared" si="2"/>
        <v>267</v>
      </c>
      <c r="K17" s="23">
        <v>13</v>
      </c>
    </row>
    <row r="18" spans="1:11" ht="14.25" thickTop="1" x14ac:dyDescent="0.15"/>
    <row r="21" spans="1:11" ht="14.25" thickBot="1" x14ac:dyDescent="0.2"/>
    <row r="22" spans="1:11" ht="35.25" customHeight="1" thickTop="1" thickBot="1" x14ac:dyDescent="0.2">
      <c r="A22" s="66" t="s">
        <v>62</v>
      </c>
      <c r="B22" s="67"/>
      <c r="C22" s="67"/>
      <c r="D22" s="67"/>
      <c r="E22" s="67"/>
      <c r="F22" s="67"/>
      <c r="G22" s="67"/>
      <c r="H22" s="67"/>
      <c r="I22" s="67"/>
      <c r="J22" s="67"/>
      <c r="K22" s="68"/>
    </row>
    <row r="23" spans="1:11" ht="6" customHeight="1" thickTop="1" thickBot="1" x14ac:dyDescent="0.2"/>
    <row r="24" spans="1:11" ht="18" customHeight="1" thickTop="1" x14ac:dyDescent="0.15">
      <c r="A24" s="83" t="s">
        <v>1</v>
      </c>
      <c r="B24" s="69" t="s">
        <v>0</v>
      </c>
      <c r="C24" s="70"/>
      <c r="D24" s="73" t="s">
        <v>8</v>
      </c>
      <c r="E24" s="73"/>
      <c r="F24" s="74"/>
      <c r="G24" s="75" t="s">
        <v>9</v>
      </c>
      <c r="H24" s="73"/>
      <c r="I24" s="74"/>
      <c r="J24" s="80" t="s">
        <v>5</v>
      </c>
      <c r="K24" s="76" t="s">
        <v>6</v>
      </c>
    </row>
    <row r="25" spans="1:11" ht="18" customHeight="1" thickBot="1" x14ac:dyDescent="0.2">
      <c r="A25" s="84"/>
      <c r="B25" s="71"/>
      <c r="C25" s="72"/>
      <c r="D25" s="63" t="s">
        <v>2</v>
      </c>
      <c r="E25" s="64" t="s">
        <v>3</v>
      </c>
      <c r="F25" s="65" t="s">
        <v>4</v>
      </c>
      <c r="G25" s="63" t="s">
        <v>2</v>
      </c>
      <c r="H25" s="64" t="s">
        <v>3</v>
      </c>
      <c r="I25" s="65" t="s">
        <v>4</v>
      </c>
      <c r="J25" s="85"/>
      <c r="K25" s="82"/>
    </row>
    <row r="26" spans="1:11" ht="33.75" customHeight="1" thickBot="1" x14ac:dyDescent="0.2">
      <c r="A26" s="86" t="s">
        <v>45</v>
      </c>
      <c r="B26" s="87" t="s">
        <v>46</v>
      </c>
      <c r="C26" s="88">
        <v>2</v>
      </c>
      <c r="D26" s="89"/>
      <c r="E26" s="90"/>
      <c r="F26" s="91"/>
      <c r="G26" s="92">
        <v>54</v>
      </c>
      <c r="H26" s="93">
        <v>54</v>
      </c>
      <c r="I26" s="94">
        <f>SUM(G26,H26)</f>
        <v>108</v>
      </c>
      <c r="J26" s="95">
        <f>SUM(F26,I26)</f>
        <v>108</v>
      </c>
      <c r="K26" s="96">
        <v>1</v>
      </c>
    </row>
    <row r="27" spans="1:11" ht="6.75" customHeight="1" thickTop="1" x14ac:dyDescent="0.15">
      <c r="A27" s="97"/>
      <c r="B27" s="97"/>
      <c r="C27" s="97"/>
      <c r="D27" s="98"/>
      <c r="E27" s="98"/>
      <c r="F27" s="99"/>
      <c r="G27" s="98"/>
      <c r="H27" s="98"/>
      <c r="I27" s="100"/>
      <c r="J27" s="101"/>
      <c r="K27" s="100"/>
    </row>
    <row r="28" spans="1:11" ht="6.75" customHeight="1" x14ac:dyDescent="0.15">
      <c r="A28" s="97"/>
      <c r="B28" s="97"/>
      <c r="C28" s="97"/>
      <c r="D28" s="98"/>
      <c r="E28" s="98"/>
      <c r="F28" s="99"/>
      <c r="G28" s="98"/>
      <c r="H28" s="98"/>
      <c r="I28" s="100"/>
      <c r="J28" s="101"/>
      <c r="K28" s="100"/>
    </row>
    <row r="29" spans="1:11" ht="6.75" customHeight="1" x14ac:dyDescent="0.15">
      <c r="A29" s="97"/>
      <c r="B29" s="97"/>
      <c r="C29" s="97"/>
      <c r="D29" s="98"/>
      <c r="E29" s="98"/>
      <c r="F29" s="99"/>
      <c r="G29" s="98"/>
      <c r="H29" s="98"/>
      <c r="I29" s="100"/>
      <c r="J29" s="101"/>
      <c r="K29" s="100"/>
    </row>
    <row r="30" spans="1:11" ht="6.75" customHeight="1" x14ac:dyDescent="0.15">
      <c r="A30" s="97"/>
      <c r="B30" s="97"/>
      <c r="C30" s="97"/>
      <c r="D30" s="98"/>
      <c r="E30" s="98"/>
      <c r="F30" s="99"/>
      <c r="G30" s="98"/>
      <c r="H30" s="98"/>
      <c r="I30" s="100"/>
      <c r="J30" s="101"/>
      <c r="K30" s="100"/>
    </row>
    <row r="31" spans="1:11" ht="6.75" customHeight="1" thickBot="1" x14ac:dyDescent="0.2"/>
    <row r="32" spans="1:11" ht="39.75" customHeight="1" thickTop="1" thickBot="1" x14ac:dyDescent="0.2">
      <c r="A32" s="66" t="s">
        <v>63</v>
      </c>
      <c r="B32" s="67"/>
      <c r="C32" s="67"/>
      <c r="D32" s="67"/>
      <c r="E32" s="67"/>
      <c r="F32" s="67"/>
      <c r="G32" s="67"/>
      <c r="H32" s="67"/>
      <c r="I32" s="67"/>
      <c r="J32" s="67"/>
      <c r="K32" s="68"/>
    </row>
    <row r="33" spans="1:11" ht="5.25" customHeight="1" thickTop="1" thickBo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20.25" customHeight="1" thickTop="1" x14ac:dyDescent="0.15">
      <c r="A34" s="83" t="s">
        <v>1</v>
      </c>
      <c r="B34" s="69" t="s">
        <v>0</v>
      </c>
      <c r="C34" s="70"/>
      <c r="D34" s="73" t="s">
        <v>8</v>
      </c>
      <c r="E34" s="73"/>
      <c r="F34" s="74"/>
      <c r="G34" s="75" t="s">
        <v>9</v>
      </c>
      <c r="H34" s="73"/>
      <c r="I34" s="74"/>
      <c r="J34" s="80" t="s">
        <v>7</v>
      </c>
      <c r="K34" s="76" t="s">
        <v>6</v>
      </c>
    </row>
    <row r="35" spans="1:11" ht="20.25" customHeight="1" thickBot="1" x14ac:dyDescent="0.2">
      <c r="A35" s="84"/>
      <c r="B35" s="71"/>
      <c r="C35" s="72"/>
      <c r="D35" s="63" t="s">
        <v>2</v>
      </c>
      <c r="E35" s="64" t="s">
        <v>3</v>
      </c>
      <c r="F35" s="65" t="s">
        <v>4</v>
      </c>
      <c r="G35" s="63" t="s">
        <v>2</v>
      </c>
      <c r="H35" s="64" t="s">
        <v>3</v>
      </c>
      <c r="I35" s="65" t="s">
        <v>4</v>
      </c>
      <c r="J35" s="85"/>
      <c r="K35" s="82"/>
    </row>
    <row r="36" spans="1:11" ht="26.25" customHeight="1" x14ac:dyDescent="0.15">
      <c r="A36" s="56" t="s">
        <v>37</v>
      </c>
      <c r="B36" s="50" t="s">
        <v>38</v>
      </c>
      <c r="C36" s="51">
        <v>6</v>
      </c>
      <c r="D36" s="17">
        <v>38</v>
      </c>
      <c r="E36" s="10">
        <v>43</v>
      </c>
      <c r="F36" s="13">
        <f>SUM(D36,E36)</f>
        <v>81</v>
      </c>
      <c r="G36" s="9">
        <v>38</v>
      </c>
      <c r="H36" s="10">
        <v>37</v>
      </c>
      <c r="I36" s="14">
        <f>SUM(G36,H36)</f>
        <v>75</v>
      </c>
      <c r="J36" s="16">
        <f>SUM(F36,I36)</f>
        <v>156</v>
      </c>
      <c r="K36" s="15">
        <v>1</v>
      </c>
    </row>
    <row r="37" spans="1:11" ht="26.25" customHeight="1" x14ac:dyDescent="0.15">
      <c r="A37" s="56" t="s">
        <v>47</v>
      </c>
      <c r="B37" s="50" t="s">
        <v>48</v>
      </c>
      <c r="C37" s="51">
        <v>6</v>
      </c>
      <c r="D37" s="17">
        <v>38</v>
      </c>
      <c r="E37" s="10">
        <v>42</v>
      </c>
      <c r="F37" s="13">
        <f>SUM(D37,E37)</f>
        <v>80</v>
      </c>
      <c r="G37" s="9">
        <v>41</v>
      </c>
      <c r="H37" s="10">
        <v>41</v>
      </c>
      <c r="I37" s="14">
        <f>SUM(G37,H37)</f>
        <v>82</v>
      </c>
      <c r="J37" s="16">
        <f>SUM(F37,I37)</f>
        <v>162</v>
      </c>
      <c r="K37" s="15">
        <v>2</v>
      </c>
    </row>
    <row r="38" spans="1:11" ht="26.25" customHeight="1" x14ac:dyDescent="0.15">
      <c r="A38" s="56" t="s">
        <v>58</v>
      </c>
      <c r="B38" s="50" t="s">
        <v>59</v>
      </c>
      <c r="C38" s="51">
        <v>5</v>
      </c>
      <c r="D38" s="17">
        <v>42</v>
      </c>
      <c r="E38" s="10">
        <v>42</v>
      </c>
      <c r="F38" s="13">
        <f>SUM(D38,E38)</f>
        <v>84</v>
      </c>
      <c r="G38" s="9">
        <v>39</v>
      </c>
      <c r="H38" s="10">
        <v>41</v>
      </c>
      <c r="I38" s="14">
        <f>SUM(G38,H38)</f>
        <v>80</v>
      </c>
      <c r="J38" s="16">
        <f>SUM(F38,I38)</f>
        <v>164</v>
      </c>
      <c r="K38" s="15">
        <v>3</v>
      </c>
    </row>
    <row r="39" spans="1:11" ht="26.25" customHeight="1" x14ac:dyDescent="0.15">
      <c r="A39" s="56" t="s">
        <v>39</v>
      </c>
      <c r="B39" s="50" t="s">
        <v>40</v>
      </c>
      <c r="C39" s="51">
        <v>5</v>
      </c>
      <c r="D39" s="17">
        <v>42</v>
      </c>
      <c r="E39" s="10">
        <v>44</v>
      </c>
      <c r="F39" s="13">
        <f>SUM(D39,E39)</f>
        <v>86</v>
      </c>
      <c r="G39" s="9">
        <v>43</v>
      </c>
      <c r="H39" s="10">
        <v>44</v>
      </c>
      <c r="I39" s="14">
        <f>SUM(G39,H39)</f>
        <v>87</v>
      </c>
      <c r="J39" s="16">
        <f>SUM(F39,I39)</f>
        <v>173</v>
      </c>
      <c r="K39" s="15">
        <v>4</v>
      </c>
    </row>
    <row r="40" spans="1:11" ht="26.25" customHeight="1" x14ac:dyDescent="0.15">
      <c r="A40" s="56" t="s">
        <v>43</v>
      </c>
      <c r="B40" s="50" t="s">
        <v>44</v>
      </c>
      <c r="C40" s="51">
        <v>6</v>
      </c>
      <c r="D40" s="17">
        <v>41</v>
      </c>
      <c r="E40" s="10">
        <v>41</v>
      </c>
      <c r="F40" s="13">
        <f>SUM(D40,E40)</f>
        <v>82</v>
      </c>
      <c r="G40" s="9">
        <v>42</v>
      </c>
      <c r="H40" s="10">
        <v>49</v>
      </c>
      <c r="I40" s="14">
        <f>SUM(G40,H40)</f>
        <v>91</v>
      </c>
      <c r="J40" s="16">
        <f>SUM(F40,I40)</f>
        <v>173</v>
      </c>
      <c r="K40" s="15">
        <v>4</v>
      </c>
    </row>
    <row r="41" spans="1:11" ht="26.25" customHeight="1" x14ac:dyDescent="0.15">
      <c r="A41" s="56" t="s">
        <v>57</v>
      </c>
      <c r="B41" s="50" t="s">
        <v>54</v>
      </c>
      <c r="C41" s="51">
        <v>5</v>
      </c>
      <c r="D41" s="17">
        <v>42</v>
      </c>
      <c r="E41" s="10">
        <v>42</v>
      </c>
      <c r="F41" s="13">
        <f>SUM(D41,E41)</f>
        <v>84</v>
      </c>
      <c r="G41" s="9">
        <v>45</v>
      </c>
      <c r="H41" s="10">
        <v>45</v>
      </c>
      <c r="I41" s="14">
        <f>SUM(G41,H41)</f>
        <v>90</v>
      </c>
      <c r="J41" s="16">
        <f>SUM(F41,I41)</f>
        <v>174</v>
      </c>
      <c r="K41" s="15">
        <v>6</v>
      </c>
    </row>
    <row r="42" spans="1:11" ht="26.25" customHeight="1" x14ac:dyDescent="0.15">
      <c r="A42" s="56" t="s">
        <v>53</v>
      </c>
      <c r="B42" s="50" t="s">
        <v>54</v>
      </c>
      <c r="C42" s="51">
        <v>4</v>
      </c>
      <c r="D42" s="17">
        <v>42</v>
      </c>
      <c r="E42" s="10">
        <v>44</v>
      </c>
      <c r="F42" s="13">
        <f>SUM(D42,E42)</f>
        <v>86</v>
      </c>
      <c r="G42" s="9">
        <v>46</v>
      </c>
      <c r="H42" s="10">
        <v>48</v>
      </c>
      <c r="I42" s="14">
        <f>SUM(G42,H42)</f>
        <v>94</v>
      </c>
      <c r="J42" s="16">
        <f>SUM(F42,I42)</f>
        <v>180</v>
      </c>
      <c r="K42" s="15">
        <v>7</v>
      </c>
    </row>
    <row r="43" spans="1:11" ht="26.25" customHeight="1" x14ac:dyDescent="0.15">
      <c r="A43" s="62" t="s">
        <v>60</v>
      </c>
      <c r="B43" s="52" t="s">
        <v>61</v>
      </c>
      <c r="C43" s="53">
        <v>6</v>
      </c>
      <c r="D43" s="17">
        <v>51</v>
      </c>
      <c r="E43" s="10">
        <v>47</v>
      </c>
      <c r="F43" s="13">
        <f>SUM(D43,E43)</f>
        <v>98</v>
      </c>
      <c r="G43" s="9">
        <v>46</v>
      </c>
      <c r="H43" s="10">
        <v>52</v>
      </c>
      <c r="I43" s="14">
        <f>SUM(G43,H43)</f>
        <v>98</v>
      </c>
      <c r="J43" s="16">
        <f>SUM(F43,I43)</f>
        <v>196</v>
      </c>
      <c r="K43" s="15">
        <v>8</v>
      </c>
    </row>
    <row r="44" spans="1:11" ht="26.25" customHeight="1" x14ac:dyDescent="0.15">
      <c r="A44" s="62" t="s">
        <v>51</v>
      </c>
      <c r="B44" s="52" t="s">
        <v>52</v>
      </c>
      <c r="C44" s="53">
        <v>5</v>
      </c>
      <c r="D44" s="17">
        <v>50</v>
      </c>
      <c r="E44" s="10">
        <v>50</v>
      </c>
      <c r="F44" s="13">
        <f>SUM(D44,E44)</f>
        <v>100</v>
      </c>
      <c r="G44" s="9">
        <v>48</v>
      </c>
      <c r="H44" s="10">
        <v>52</v>
      </c>
      <c r="I44" s="14">
        <f>SUM(G44,H44)</f>
        <v>100</v>
      </c>
      <c r="J44" s="16">
        <f>SUM(F44,I44)</f>
        <v>200</v>
      </c>
      <c r="K44" s="15">
        <v>9</v>
      </c>
    </row>
    <row r="45" spans="1:11" ht="26.25" customHeight="1" x14ac:dyDescent="0.15">
      <c r="A45" s="62" t="s">
        <v>49</v>
      </c>
      <c r="B45" s="52" t="s">
        <v>50</v>
      </c>
      <c r="C45" s="53">
        <v>6</v>
      </c>
      <c r="D45" s="17">
        <v>49</v>
      </c>
      <c r="E45" s="10">
        <v>58</v>
      </c>
      <c r="F45" s="13">
        <f>SUM(D45,E45)</f>
        <v>107</v>
      </c>
      <c r="G45" s="9">
        <v>49</v>
      </c>
      <c r="H45" s="10">
        <v>48</v>
      </c>
      <c r="I45" s="14">
        <f>SUM(G45,H45)</f>
        <v>97</v>
      </c>
      <c r="J45" s="16">
        <f>SUM(F45,I45)</f>
        <v>204</v>
      </c>
      <c r="K45" s="15">
        <v>10</v>
      </c>
    </row>
    <row r="46" spans="1:11" ht="26.25" customHeight="1" x14ac:dyDescent="0.15">
      <c r="A46" s="62" t="s">
        <v>41</v>
      </c>
      <c r="B46" s="52" t="s">
        <v>42</v>
      </c>
      <c r="C46" s="53">
        <v>4</v>
      </c>
      <c r="D46" s="17">
        <v>53</v>
      </c>
      <c r="E46" s="10">
        <v>53</v>
      </c>
      <c r="F46" s="13">
        <f>SUM(D46,E46)</f>
        <v>106</v>
      </c>
      <c r="G46" s="9">
        <v>54</v>
      </c>
      <c r="H46" s="10">
        <v>52</v>
      </c>
      <c r="I46" s="14">
        <f>SUM(G46,H46)</f>
        <v>106</v>
      </c>
      <c r="J46" s="16">
        <f>SUM(F46,I46)</f>
        <v>212</v>
      </c>
      <c r="K46" s="15">
        <v>11</v>
      </c>
    </row>
    <row r="47" spans="1:11" ht="26.25" customHeight="1" thickBot="1" x14ac:dyDescent="0.2">
      <c r="A47" s="57" t="s">
        <v>55</v>
      </c>
      <c r="B47" s="54" t="s">
        <v>56</v>
      </c>
      <c r="C47" s="55">
        <v>5</v>
      </c>
      <c r="D47" s="24">
        <v>57</v>
      </c>
      <c r="E47" s="12">
        <v>59</v>
      </c>
      <c r="F47" s="25">
        <f>SUM(D47,E47)</f>
        <v>116</v>
      </c>
      <c r="G47" s="11">
        <v>53</v>
      </c>
      <c r="H47" s="12">
        <v>59</v>
      </c>
      <c r="I47" s="26">
        <f>SUM(G47,H47)</f>
        <v>112</v>
      </c>
      <c r="J47" s="27">
        <f>SUM(F47,I47)</f>
        <v>228</v>
      </c>
      <c r="K47" s="28">
        <v>12</v>
      </c>
    </row>
    <row r="48" spans="1:11" ht="14.25" thickTop="1" x14ac:dyDescent="0.15"/>
  </sheetData>
  <sheetProtection algorithmName="SHA-512" hashValue="uq5sFpe9SnRSeuVazEtnRG9edNheVTMbBd9wOzmuvEsSAhcxZ3joxfciC9tUvirQIH0SS5fCEsf9km9I3AcWkQ==" saltValue="JSoOlv+cilLiJ2y4qGO79Q==" spinCount="100000" sheet="1" formatCells="0" formatColumns="0" formatRows="0" insertColumns="0" insertRows="0" insertHyperlinks="0" deleteColumns="0" deleteRows="0" sort="0" autoFilter="0" pivotTables="0"/>
  <sortState ref="A5:K17">
    <sortCondition ref="J5:J17"/>
    <sortCondition ref="I5:I17"/>
    <sortCondition ref="H5:H17"/>
  </sortState>
  <mergeCells count="21">
    <mergeCell ref="K24:K25"/>
    <mergeCell ref="A32:K32"/>
    <mergeCell ref="A24:A25"/>
    <mergeCell ref="B24:C25"/>
    <mergeCell ref="D24:F24"/>
    <mergeCell ref="G24:I24"/>
    <mergeCell ref="J24:J25"/>
    <mergeCell ref="A22:K22"/>
    <mergeCell ref="B34:C35"/>
    <mergeCell ref="D34:F34"/>
    <mergeCell ref="G34:I34"/>
    <mergeCell ref="K34:K35"/>
    <mergeCell ref="A34:A35"/>
    <mergeCell ref="J34:J35"/>
    <mergeCell ref="A1:K1"/>
    <mergeCell ref="B3:C4"/>
    <mergeCell ref="D3:F3"/>
    <mergeCell ref="G3:I3"/>
    <mergeCell ref="K3:K4"/>
    <mergeCell ref="A3:A4"/>
    <mergeCell ref="J3:J4"/>
  </mergeCells>
  <phoneticPr fontId="1" type="noConversion"/>
  <pageMargins left="0.74803149606299213" right="0.74803149606299213" top="1.3779527559055118" bottom="1.181102362204724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남.여초등부개인전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2018-04-19T09:50:59Z</cp:lastPrinted>
  <dcterms:created xsi:type="dcterms:W3CDTF">2002-04-19T06:39:38Z</dcterms:created>
  <dcterms:modified xsi:type="dcterms:W3CDTF">2018-04-19T09:53:11Z</dcterms:modified>
</cp:coreProperties>
</file>